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F:\Gestión Pricing\Tarifas TV Abierta\2023\7 Julio\"/>
    </mc:Choice>
  </mc:AlternateContent>
  <bookViews>
    <workbookView xWindow="300" yWindow="380" windowWidth="18900" windowHeight="6340"/>
  </bookViews>
  <sheets>
    <sheet name="Clasificaciones Julio" sheetId="8" r:id="rId1"/>
    <sheet name="VUP Julio" sheetId="2" r:id="rId2"/>
    <sheet name="VEG Julio" sheetId="3" r:id="rId3"/>
    <sheet name="Estrenos Octubre" sheetId="9" state="hidden" r:id="rId4"/>
  </sheets>
  <definedNames>
    <definedName name="__RK982554" localSheetId="0">#REF!</definedName>
    <definedName name="__RK982554">#REF!</definedName>
    <definedName name="__RK982559" localSheetId="0">#REF!</definedName>
    <definedName name="__RK982559">#REF!</definedName>
    <definedName name="_RK982554" localSheetId="0">#REF!</definedName>
    <definedName name="_RK982554">#REF!</definedName>
    <definedName name="_RK982559" localSheetId="0">#REF!</definedName>
    <definedName name="_RK982559">#REF!</definedName>
    <definedName name="_xlnm.Print_Area" localSheetId="0">'Clasificaciones Julio'!$A$1:$C$21</definedName>
    <definedName name="_xlnm.Print_Area" localSheetId="2">'VEG Julio'!$A$1:$P$26</definedName>
    <definedName name="_xlnm.Print_Area" localSheetId="1">'VUP Julio'!$A$1:$P$26</definedName>
    <definedName name="DESC" localSheetId="0">#REF!</definedName>
    <definedName name="DESC">#REF!</definedName>
    <definedName name="PRUEBA">#REF!</definedName>
    <definedName name="RANK97" localSheetId="0">#REF!</definedName>
    <definedName name="RANK97">#REF!</definedName>
    <definedName name="RANK98" localSheetId="0">#REF!</definedName>
    <definedName name="RANK98">#REF!</definedName>
    <definedName name="RANKNOTI" localSheetId="0">#REF!</definedName>
    <definedName name="RANKNOTI">#REF!</definedName>
    <definedName name="RANKOCT" localSheetId="0">#REF!</definedName>
    <definedName name="RANKOCT">#REF!</definedName>
    <definedName name="RKOCT" localSheetId="0">#REF!</definedName>
    <definedName name="RKOCT">#REF!</definedName>
    <definedName name="TARIF" localSheetId="0">#REF!</definedName>
    <definedName name="TARIF">#REF!</definedName>
    <definedName name="tarifas" localSheetId="0">#REF!</definedName>
    <definedName name="tarifas">#REF!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2" i="3" l="1"/>
  <c r="A2" i="2"/>
</calcChain>
</file>

<file path=xl/sharedStrings.xml><?xml version="1.0" encoding="utf-8"?>
<sst xmlns="http://schemas.openxmlformats.org/spreadsheetml/2006/main" count="334" uniqueCount="57">
  <si>
    <t>CLASIFICACIONES</t>
  </si>
  <si>
    <t>UC</t>
  </si>
  <si>
    <t>TELETRECE TARDE</t>
  </si>
  <si>
    <t>TELETRECE</t>
  </si>
  <si>
    <t>PROGRAMAS L-V</t>
  </si>
  <si>
    <t>PROGRAMAS S-D</t>
  </si>
  <si>
    <t>S</t>
  </si>
  <si>
    <t>EL TIEMPO</t>
  </si>
  <si>
    <t>D</t>
  </si>
  <si>
    <t>TRAVESÍA 13C</t>
  </si>
  <si>
    <t>DIAS</t>
  </si>
  <si>
    <t>V</t>
  </si>
  <si>
    <t>CASO CERRADO</t>
  </si>
  <si>
    <t>L-V</t>
  </si>
  <si>
    <t>SUPER SERIES</t>
  </si>
  <si>
    <t>TRES POR TRES</t>
  </si>
  <si>
    <t>QUE DICE CHILE</t>
  </si>
  <si>
    <t>TU DIA 1</t>
  </si>
  <si>
    <t>TU DIA 2</t>
  </si>
  <si>
    <t>CULTURA AM</t>
  </si>
  <si>
    <t>DOMINGO DE PELICULAS 1</t>
  </si>
  <si>
    <t>GRANDES EVENTOS</t>
  </si>
  <si>
    <t>CULTURA PRIME</t>
  </si>
  <si>
    <t>J</t>
  </si>
  <si>
    <t>QUE DICE CHILE, PRIME</t>
  </si>
  <si>
    <t>TELETRECE AM</t>
  </si>
  <si>
    <t>L-M</t>
  </si>
  <si>
    <t>W</t>
  </si>
  <si>
    <t>YILDIZ</t>
  </si>
  <si>
    <t>TODO POR TI</t>
  </si>
  <si>
    <t>LA PEQUEÑA CASA EN LA PRADERA</t>
  </si>
  <si>
    <t>VALORES VUP</t>
  </si>
  <si>
    <t>PROGRAMAS</t>
  </si>
  <si>
    <t>VALORES VEG</t>
  </si>
  <si>
    <t>Programas Que se Estrenan en Octubre 2022</t>
  </si>
  <si>
    <t>SANTA MISA</t>
  </si>
  <si>
    <t>SOCIOS POR EL MUNDO</t>
  </si>
  <si>
    <t>TELETRECE NOCHE</t>
  </si>
  <si>
    <t>L-J</t>
  </si>
  <si>
    <t>AQUÍ SE BAILA</t>
  </si>
  <si>
    <t>MESA CENTRAL</t>
  </si>
  <si>
    <t>DE TU A TU</t>
  </si>
  <si>
    <t>LO MEJOR DEL PRIME</t>
  </si>
  <si>
    <t>SOCIOS POR EL MUNDO REPETICION</t>
  </si>
  <si>
    <t>PASION DE GAVILANES</t>
  </si>
  <si>
    <t>YO SOY BETTY, LA FEA</t>
  </si>
  <si>
    <t>CULTURA TARDE, LUGARES QUE HABLAN</t>
  </si>
  <si>
    <t>PRIMERA HORA, T13 EN VIVO</t>
  </si>
  <si>
    <t>CULTURA TARDE</t>
  </si>
  <si>
    <t>SIEMPRE HAY UN CHILENO</t>
  </si>
  <si>
    <t>DOMINGO DE PELICULAS 2</t>
  </si>
  <si>
    <t>CAMINO A SANTIAGO 2023</t>
  </si>
  <si>
    <t>PASAPORTE CIENCIA</t>
  </si>
  <si>
    <t>TELETRECE A LA HORA</t>
  </si>
  <si>
    <t>LOS 80</t>
  </si>
  <si>
    <t>TARIFAS DEL 17 AL 23 DE JULIO 2023</t>
  </si>
  <si>
    <t>SALA DE ENSAYO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</si>
</sst>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2" formatCode="_ &quot;$&quot;* #,##0_ ;_ &quot;$&quot;* \-#,##0_ ;_ &quot;$&quot;* &quot;-&quot;_ ;_ @_ "/>
    <numFmt numFmtId="164" formatCode="_-* #,##0.00_-;\-* #,##0.00_-;_-* &quot;-&quot;??_-;_-@_-"/>
    <numFmt numFmtId="165" formatCode="0.0"/>
  </numFmts>
  <fonts count="14" x14ac:knownFonts="1">
    <font>
      <sz val="11"/>
      <color theme="1"/>
      <name val="Calibri"/>
      <family val="2"/>
      <scheme val="minor"/>
    </font>
    <font>
      <sz val="8"/>
      <color indexed="8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0"/>
      <name val="Trebuchet MS"/>
      <family val="2"/>
    </font>
    <font>
      <sz val="11"/>
      <color theme="1"/>
      <name val="Calibri"/>
      <family val="2"/>
      <scheme val="minor"/>
    </font>
    <font>
      <sz val="10"/>
      <color theme="1"/>
      <name val="Calibri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sz val="26"/>
      <color rgb="FFFF6600"/>
      <name val="Arial"/>
      <family val="2"/>
    </font>
    <font>
      <sz val="11"/>
      <color indexed="8"/>
      <name val="Calibri"/>
      <family val="2"/>
    </font>
    <font>
      <b/>
      <sz val="14"/>
      <color theme="1"/>
      <name val="Arial"/>
      <family val="2"/>
    </font>
    <font>
      <b/>
      <sz val="8"/>
      <color indexed="8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theme="4" tint="0.39997558519241921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/>
      <right/>
      <top/>
      <bottom style="thin">
        <color theme="0" tint="-0.1499679555650502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/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44">
    <xf numFmtId="0" fontId="0" fillId="0" borderId="0"/>
    <xf numFmtId="164" fontId="4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4" fillId="0" borderId="0"/>
    <xf numFmtId="0" fontId="6" fillId="0" borderId="0"/>
    <xf numFmtId="0" fontId="6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1" fillId="0" borderId="0"/>
    <xf numFmtId="0" fontId="6" fillId="0" borderId="0"/>
    <xf numFmtId="0" fontId="4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42" fontId="6" fillId="0" borderId="0" applyFont="0" applyFill="0" applyBorder="0" applyAlignment="0" applyProtection="0"/>
  </cellStyleXfs>
  <cellXfs count="57">
    <xf numFmtId="0" fontId="0" fillId="0" borderId="0" xfId="0"/>
    <xf numFmtId="0" fontId="8" fillId="0" borderId="0" xfId="7" applyFont="1"/>
    <xf numFmtId="0" fontId="9" fillId="3" borderId="0" xfId="7" applyFont="1" applyFill="1" applyBorder="1" applyAlignment="1"/>
    <xf numFmtId="0" fontId="9" fillId="3" borderId="0" xfId="7" applyFont="1" applyFill="1" applyAlignment="1">
      <alignment horizontal="center"/>
    </xf>
    <xf numFmtId="0" fontId="2" fillId="2" borderId="1" xfId="23" applyFont="1" applyFill="1" applyBorder="1" applyAlignment="1">
      <alignment horizontal="center"/>
    </xf>
    <xf numFmtId="0" fontId="2" fillId="4" borderId="1" xfId="23" applyFont="1" applyFill="1" applyBorder="1" applyAlignment="1">
      <alignment horizontal="center"/>
    </xf>
    <xf numFmtId="0" fontId="2" fillId="3" borderId="1" xfId="23" applyFont="1" applyFill="1" applyBorder="1" applyAlignment="1">
      <alignment horizontal="center"/>
    </xf>
    <xf numFmtId="0" fontId="8" fillId="0" borderId="0" xfId="7" applyFont="1" applyFill="1"/>
    <xf numFmtId="0" fontId="9" fillId="3" borderId="0" xfId="7" applyFont="1" applyFill="1" applyBorder="1" applyAlignment="1">
      <alignment horizontal="center"/>
    </xf>
    <xf numFmtId="0" fontId="9" fillId="3" borderId="3" xfId="7" applyFont="1" applyFill="1" applyBorder="1" applyAlignment="1">
      <alignment horizontal="center"/>
    </xf>
    <xf numFmtId="165" fontId="2" fillId="0" borderId="2" xfId="7" applyNumberFormat="1" applyFont="1" applyFill="1" applyBorder="1" applyAlignment="1">
      <alignment horizontal="center"/>
    </xf>
    <xf numFmtId="165" fontId="2" fillId="0" borderId="0" xfId="7" applyNumberFormat="1" applyFont="1" applyFill="1" applyBorder="1" applyAlignment="1">
      <alignment horizontal="center"/>
    </xf>
    <xf numFmtId="2" fontId="9" fillId="3" borderId="0" xfId="7" applyNumberFormat="1" applyFont="1" applyFill="1" applyBorder="1" applyAlignment="1"/>
    <xf numFmtId="0" fontId="8" fillId="0" borderId="0" xfId="7" applyFont="1" applyFill="1" applyBorder="1"/>
    <xf numFmtId="164" fontId="8" fillId="0" borderId="0" xfId="27" applyFont="1"/>
    <xf numFmtId="0" fontId="9" fillId="3" borderId="0" xfId="7" applyFont="1" applyFill="1" applyAlignment="1">
      <alignment horizontal="center"/>
    </xf>
    <xf numFmtId="3" fontId="2" fillId="3" borderId="1" xfId="23" applyNumberFormat="1" applyFont="1" applyFill="1" applyBorder="1" applyAlignment="1">
      <alignment horizontal="center"/>
    </xf>
    <xf numFmtId="2" fontId="8" fillId="0" borderId="0" xfId="7" applyNumberFormat="1" applyFont="1"/>
    <xf numFmtId="3" fontId="3" fillId="0" borderId="0" xfId="23" applyNumberFormat="1" applyFont="1" applyFill="1" applyBorder="1" applyAlignment="1">
      <alignment horizontal="center"/>
    </xf>
    <xf numFmtId="165" fontId="2" fillId="0" borderId="5" xfId="7" applyNumberFormat="1" applyFont="1" applyFill="1" applyBorder="1" applyAlignment="1">
      <alignment horizontal="center"/>
    </xf>
    <xf numFmtId="0" fontId="8" fillId="5" borderId="0" xfId="7" applyFont="1" applyFill="1"/>
    <xf numFmtId="3" fontId="3" fillId="6" borderId="0" xfId="23" applyNumberFormat="1" applyFont="1" applyFill="1" applyBorder="1" applyAlignment="1">
      <alignment horizontal="center"/>
    </xf>
    <xf numFmtId="165" fontId="2" fillId="0" borderId="6" xfId="7" applyNumberFormat="1" applyFont="1" applyFill="1" applyBorder="1" applyAlignment="1">
      <alignment horizontal="center"/>
    </xf>
    <xf numFmtId="2" fontId="2" fillId="0" borderId="6" xfId="7" applyNumberFormat="1" applyFont="1" applyFill="1" applyBorder="1" applyAlignment="1">
      <alignment horizontal="center"/>
    </xf>
    <xf numFmtId="1" fontId="9" fillId="3" borderId="7" xfId="7" applyNumberFormat="1" applyFont="1" applyFill="1" applyBorder="1" applyAlignment="1">
      <alignment horizontal="center"/>
    </xf>
    <xf numFmtId="0" fontId="9" fillId="3" borderId="7" xfId="7" applyFont="1" applyFill="1" applyBorder="1" applyAlignment="1"/>
    <xf numFmtId="165" fontId="2" fillId="0" borderId="8" xfId="7" applyNumberFormat="1" applyFont="1" applyFill="1" applyBorder="1" applyAlignment="1">
      <alignment horizontal="center"/>
    </xf>
    <xf numFmtId="2" fontId="2" fillId="0" borderId="8" xfId="7" applyNumberFormat="1" applyFont="1" applyFill="1" applyBorder="1" applyAlignment="1">
      <alignment horizontal="center"/>
    </xf>
    <xf numFmtId="0" fontId="2" fillId="2" borderId="9" xfId="23" applyFont="1" applyFill="1" applyBorder="1" applyAlignment="1">
      <alignment horizontal="center"/>
    </xf>
    <xf numFmtId="3" fontId="3" fillId="0" borderId="1" xfId="23" applyNumberFormat="1" applyFont="1" applyFill="1" applyBorder="1" applyAlignment="1">
      <alignment horizontal="center"/>
    </xf>
    <xf numFmtId="0" fontId="1" fillId="0" borderId="4" xfId="7" applyFont="1" applyFill="1" applyBorder="1" applyAlignment="1">
      <alignment horizontal="left"/>
    </xf>
    <xf numFmtId="0" fontId="1" fillId="0" borderId="4" xfId="7" applyFont="1" applyFill="1" applyBorder="1" applyAlignment="1">
      <alignment horizontal="center"/>
    </xf>
    <xf numFmtId="0" fontId="8" fillId="0" borderId="4" xfId="7" applyFont="1" applyFill="1" applyBorder="1" applyAlignment="1">
      <alignment horizontal="center" vertical="center"/>
    </xf>
    <xf numFmtId="3" fontId="3" fillId="3" borderId="1" xfId="23" applyNumberFormat="1" applyFont="1" applyFill="1" applyBorder="1" applyAlignment="1">
      <alignment horizontal="center"/>
    </xf>
    <xf numFmtId="3" fontId="3" fillId="7" borderId="1" xfId="23" applyNumberFormat="1" applyFont="1" applyFill="1" applyBorder="1" applyAlignment="1">
      <alignment horizontal="center"/>
    </xf>
    <xf numFmtId="3" fontId="2" fillId="7" borderId="1" xfId="23" applyNumberFormat="1" applyFont="1" applyFill="1" applyBorder="1" applyAlignment="1">
      <alignment horizontal="center"/>
    </xf>
    <xf numFmtId="0" fontId="8" fillId="0" borderId="0" xfId="7" applyFont="1" applyAlignment="1">
      <alignment horizontal="center"/>
    </xf>
    <xf numFmtId="0" fontId="9" fillId="0" borderId="0" xfId="7" applyFont="1" applyFill="1"/>
    <xf numFmtId="0" fontId="10" fillId="0" borderId="0" xfId="7" applyFont="1"/>
    <xf numFmtId="0" fontId="12" fillId="0" borderId="0" xfId="7" applyFont="1" applyAlignment="1">
      <alignment horizontal="left" vertical="center"/>
    </xf>
    <xf numFmtId="3" fontId="8" fillId="0" borderId="0" xfId="7" applyNumberFormat="1" applyFont="1"/>
    <xf numFmtId="165" fontId="2" fillId="0" borderId="2" xfId="7" applyNumberFormat="1" applyFont="1" applyBorder="1" applyAlignment="1">
      <alignment horizontal="center"/>
    </xf>
    <xf numFmtId="165" fontId="2" fillId="0" borderId="0" xfId="7" applyNumberFormat="1" applyFont="1" applyBorder="1" applyAlignment="1">
      <alignment horizontal="center"/>
    </xf>
    <xf numFmtId="0" fontId="8" fillId="0" borderId="4" xfId="7" applyNumberFormat="1" applyFont="1" applyFill="1" applyBorder="1" applyAlignment="1">
      <alignment horizontal="center" vertical="center"/>
    </xf>
    <xf numFmtId="3" fontId="3" fillId="5" borderId="1" xfId="23" applyNumberFormat="1" applyFont="1" applyFill="1" applyBorder="1" applyAlignment="1">
      <alignment horizontal="center"/>
    </xf>
    <xf numFmtId="3" fontId="3" fillId="4" borderId="1" xfId="23" applyNumberFormat="1" applyFont="1" applyFill="1" applyBorder="1" applyAlignment="1">
      <alignment horizontal="center"/>
    </xf>
    <xf numFmtId="0" fontId="13" fillId="0" borderId="10" xfId="7" applyFont="1" applyFill="1" applyBorder="1"/>
    <xf numFmtId="0" fontId="13" fillId="0" borderId="10" xfId="7" applyFont="1" applyFill="1" applyBorder="1" applyAlignment="1">
      <alignment horizontal="center"/>
    </xf>
    <xf numFmtId="0" fontId="8" fillId="0" borderId="10" xfId="7" applyFont="1" applyBorder="1"/>
    <xf numFmtId="3" fontId="8" fillId="0" borderId="10" xfId="7" applyNumberFormat="1" applyFont="1" applyBorder="1"/>
    <xf numFmtId="0" fontId="8" fillId="0" borderId="10" xfId="7" applyFont="1" applyBorder="1" applyAlignment="1">
      <alignment horizontal="center"/>
    </xf>
    <xf numFmtId="0" fontId="8" fillId="0" borderId="4" xfId="7" applyFont="1" applyFill="1" applyBorder="1" applyAlignment="1">
      <alignment horizontal="left"/>
    </xf>
    <xf numFmtId="0" fontId="8" fillId="0" borderId="4" xfId="7" applyFont="1" applyFill="1" applyBorder="1" applyAlignment="1">
      <alignment horizontal="center"/>
    </xf>
    <xf numFmtId="42" fontId="8" fillId="0" borderId="0" xfId="43" applyFont="1" applyFill="1"/>
    <xf numFmtId="42" fontId="8" fillId="5" borderId="0" xfId="43" applyFont="1" applyFill="1"/>
    <xf numFmtId="1" fontId="8" fillId="0" borderId="0" xfId="43" applyNumberFormat="1" applyFont="1" applyFill="1"/>
    <xf numFmtId="2" fontId="10" fillId="0" borderId="0" xfId="7" quotePrefix="1" applyNumberFormat="1" applyFont="1" applyAlignment="1">
      <alignment horizontal="center" vertical="center"/>
    </xf>
  </cellXfs>
  <cellStyles count="44">
    <cellStyle name="Millares" xfId="27" builtinId="3"/>
    <cellStyle name="Millares 2" xfId="1"/>
    <cellStyle name="Millares 2 2" xfId="28"/>
    <cellStyle name="Millares 3" xfId="2"/>
    <cellStyle name="Millares 4" xfId="29"/>
    <cellStyle name="Moneda [0]" xfId="43" builtinId="7"/>
    <cellStyle name="Normal" xfId="0" builtinId="0"/>
    <cellStyle name="Normal 10" xfId="3"/>
    <cellStyle name="Normal 11" xfId="4"/>
    <cellStyle name="Normal 12" xfId="5"/>
    <cellStyle name="Normal 13" xfId="6"/>
    <cellStyle name="Normal 14" xfId="30"/>
    <cellStyle name="Normal 15" xfId="31"/>
    <cellStyle name="Normal 16" xfId="32"/>
    <cellStyle name="Normal 17" xfId="33"/>
    <cellStyle name="Normal 18" xfId="34"/>
    <cellStyle name="Normal 19" xfId="35"/>
    <cellStyle name="Normal 2" xfId="7"/>
    <cellStyle name="Normal 2 2" xfId="8"/>
    <cellStyle name="Normal 2 3" xfId="9"/>
    <cellStyle name="Normal 2 4" xfId="10"/>
    <cellStyle name="Normal 2 5" xfId="11"/>
    <cellStyle name="Normal 2 6" xfId="12"/>
    <cellStyle name="Normal 2 7" xfId="13"/>
    <cellStyle name="Normal 2 8" xfId="14"/>
    <cellStyle name="Normal 20" xfId="36"/>
    <cellStyle name="Normal 21" xfId="37"/>
    <cellStyle name="Normal 22" xfId="38"/>
    <cellStyle name="Normal 23" xfId="39"/>
    <cellStyle name="Normal 3" xfId="15"/>
    <cellStyle name="Normal 3 2" xfId="40"/>
    <cellStyle name="Normal 4" xfId="16"/>
    <cellStyle name="Normal 5" xfId="17"/>
    <cellStyle name="Normal 6" xfId="18"/>
    <cellStyle name="Normal 7" xfId="19"/>
    <cellStyle name="Normal 8" xfId="20"/>
    <cellStyle name="Normal 8 2" xfId="21"/>
    <cellStyle name="Normal 9" xfId="22"/>
    <cellStyle name="Normal_Tarifas Nov2002 2 2" xfId="23"/>
    <cellStyle name="Porcentaje 2" xfId="41"/>
    <cellStyle name="Porcentaje 3" xfId="42"/>
    <cellStyle name="Porcentual 2" xfId="24"/>
    <cellStyle name="Porcentual 2 2" xfId="25"/>
    <cellStyle name="Porcentual 3" xfId="26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FF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47625</xdr:rowOff>
    </xdr:from>
    <xdr:to>
      <xdr:col>0</xdr:col>
      <xdr:colOff>828675</xdr:colOff>
      <xdr:row>2</xdr:row>
      <xdr:rowOff>38100</xdr:rowOff>
    </xdr:to>
    <xdr:pic>
      <xdr:nvPicPr>
        <xdr:cNvPr id="2" name="1 Imagen" descr="http://intranet/graficas/logos/naranjo-transparente.png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47625"/>
          <a:ext cx="7620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47625</xdr:rowOff>
    </xdr:from>
    <xdr:to>
      <xdr:col>0</xdr:col>
      <xdr:colOff>828675</xdr:colOff>
      <xdr:row>2</xdr:row>
      <xdr:rowOff>38100</xdr:rowOff>
    </xdr:to>
    <xdr:pic>
      <xdr:nvPicPr>
        <xdr:cNvPr id="3" name="2 Imagen" descr="http://intranet/graficas/logos/naranjo-transparente.png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47625"/>
          <a:ext cx="7620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47625</xdr:rowOff>
    </xdr:from>
    <xdr:to>
      <xdr:col>0</xdr:col>
      <xdr:colOff>824865</xdr:colOff>
      <xdr:row>2</xdr:row>
      <xdr:rowOff>38100</xdr:rowOff>
    </xdr:to>
    <xdr:pic>
      <xdr:nvPicPr>
        <xdr:cNvPr id="3" name="2 Imagen" descr="http://intranet/graficas/logos/naranjo-transparente.png">
          <a:extLst>
            <a:ext uri="{FF2B5EF4-FFF2-40B4-BE49-F238E27FC236}">
              <a16:creationId xmlns=""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47625"/>
          <a:ext cx="7620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47625</xdr:rowOff>
    </xdr:from>
    <xdr:to>
      <xdr:col>0</xdr:col>
      <xdr:colOff>828675</xdr:colOff>
      <xdr:row>2</xdr:row>
      <xdr:rowOff>38100</xdr:rowOff>
    </xdr:to>
    <xdr:pic>
      <xdr:nvPicPr>
        <xdr:cNvPr id="3" name="2 Imagen" descr="http://intranet/graficas/logos/naranjo-transparente.png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47625"/>
          <a:ext cx="7620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28575</xdr:rowOff>
    </xdr:from>
    <xdr:to>
      <xdr:col>0</xdr:col>
      <xdr:colOff>828675</xdr:colOff>
      <xdr:row>7</xdr:row>
      <xdr:rowOff>25400</xdr:rowOff>
    </xdr:to>
    <xdr:pic>
      <xdr:nvPicPr>
        <xdr:cNvPr id="2" name="1 Imagen" descr="http://intranet/graficas/logos/naranjo-transparente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28575"/>
          <a:ext cx="762000" cy="746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P55"/>
  <sheetViews>
    <sheetView showGridLines="0" tabSelected="1" zoomScaleNormal="100" workbookViewId="0">
      <selection activeCell="C54" sqref="C54"/>
    </sheetView>
  </sheetViews>
  <sheetFormatPr baseColWidth="10" defaultColWidth="11.453125" defaultRowHeight="10" x14ac:dyDescent="0.2"/>
  <cols>
    <col min="1" max="1" width="41.1796875" style="1" bestFit="1" customWidth="1"/>
    <col min="2" max="2" width="6.26953125" style="1" bestFit="1" customWidth="1"/>
    <col min="3" max="3" width="7.26953125" style="7" bestFit="1" customWidth="1"/>
    <col min="4" max="4" width="11.453125" style="53"/>
    <col min="5" max="16384" width="11.453125" style="7"/>
  </cols>
  <sheetData>
    <row r="2" spans="1:16" ht="49.5" customHeight="1" x14ac:dyDescent="0.2">
      <c r="A2" s="56" t="s">
        <v>55</v>
      </c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  <c r="P2" s="56"/>
    </row>
    <row r="3" spans="1:16" ht="10.5" x14ac:dyDescent="0.25">
      <c r="A3" s="8" t="s">
        <v>0</v>
      </c>
      <c r="B3" s="12"/>
      <c r="C3" s="2"/>
    </row>
    <row r="4" spans="1:16" ht="10.5" x14ac:dyDescent="0.25">
      <c r="A4" s="22" t="s">
        <v>4</v>
      </c>
      <c r="B4" s="23" t="s">
        <v>1</v>
      </c>
      <c r="C4" s="22" t="s">
        <v>10</v>
      </c>
      <c r="E4" s="53"/>
    </row>
    <row r="5" spans="1:16" x14ac:dyDescent="0.2">
      <c r="A5" s="30" t="s">
        <v>15</v>
      </c>
      <c r="B5" s="31">
        <v>19</v>
      </c>
      <c r="C5" s="32" t="s">
        <v>13</v>
      </c>
      <c r="E5" s="53"/>
    </row>
    <row r="6" spans="1:16" x14ac:dyDescent="0.2">
      <c r="A6" s="30" t="s">
        <v>25</v>
      </c>
      <c r="B6" s="31">
        <v>40</v>
      </c>
      <c r="C6" s="32" t="s">
        <v>13</v>
      </c>
      <c r="E6" s="53"/>
    </row>
    <row r="7" spans="1:16" x14ac:dyDescent="0.2">
      <c r="A7" s="30" t="s">
        <v>17</v>
      </c>
      <c r="B7" s="31">
        <v>51</v>
      </c>
      <c r="C7" s="32" t="s">
        <v>13</v>
      </c>
      <c r="E7" s="53"/>
    </row>
    <row r="8" spans="1:16" x14ac:dyDescent="0.2">
      <c r="A8" s="30" t="s">
        <v>18</v>
      </c>
      <c r="B8" s="31">
        <v>51</v>
      </c>
      <c r="C8" s="32" t="s">
        <v>13</v>
      </c>
      <c r="E8" s="53"/>
    </row>
    <row r="9" spans="1:16" x14ac:dyDescent="0.2">
      <c r="A9" s="30" t="s">
        <v>2</v>
      </c>
      <c r="B9" s="31">
        <v>49</v>
      </c>
      <c r="C9" s="32" t="s">
        <v>13</v>
      </c>
      <c r="E9" s="53"/>
    </row>
    <row r="10" spans="1:16" x14ac:dyDescent="0.2">
      <c r="A10" s="30" t="s">
        <v>44</v>
      </c>
      <c r="B10" s="31">
        <v>53</v>
      </c>
      <c r="C10" s="32" t="s">
        <v>13</v>
      </c>
      <c r="D10" s="55"/>
      <c r="E10" s="53"/>
    </row>
    <row r="11" spans="1:16" x14ac:dyDescent="0.2">
      <c r="A11" s="30" t="s">
        <v>28</v>
      </c>
      <c r="B11" s="43">
        <v>49</v>
      </c>
      <c r="C11" s="32" t="s">
        <v>13</v>
      </c>
      <c r="E11" s="53"/>
    </row>
    <row r="12" spans="1:16" x14ac:dyDescent="0.2">
      <c r="A12" s="30" t="s">
        <v>12</v>
      </c>
      <c r="B12" s="31">
        <v>49</v>
      </c>
      <c r="C12" s="32" t="s">
        <v>13</v>
      </c>
      <c r="E12" s="53"/>
    </row>
    <row r="13" spans="1:16" x14ac:dyDescent="0.2">
      <c r="A13" s="30" t="s">
        <v>16</v>
      </c>
      <c r="B13" s="31">
        <v>54</v>
      </c>
      <c r="C13" s="32" t="s">
        <v>13</v>
      </c>
      <c r="E13" s="53"/>
    </row>
    <row r="14" spans="1:16" x14ac:dyDescent="0.2">
      <c r="A14" s="30" t="s">
        <v>3</v>
      </c>
      <c r="B14" s="31">
        <v>64</v>
      </c>
      <c r="C14" s="32" t="s">
        <v>13</v>
      </c>
      <c r="E14" s="53"/>
    </row>
    <row r="15" spans="1:16" x14ac:dyDescent="0.2">
      <c r="A15" s="30" t="s">
        <v>7</v>
      </c>
      <c r="B15" s="31">
        <v>64</v>
      </c>
      <c r="C15" s="32" t="s">
        <v>13</v>
      </c>
      <c r="E15" s="53"/>
    </row>
    <row r="16" spans="1:16" x14ac:dyDescent="0.2">
      <c r="A16" s="30" t="s">
        <v>54</v>
      </c>
      <c r="B16" s="31">
        <v>62</v>
      </c>
      <c r="C16" s="32" t="s">
        <v>38</v>
      </c>
      <c r="E16" s="53"/>
    </row>
    <row r="17" spans="1:5" x14ac:dyDescent="0.2">
      <c r="A17" s="30" t="s">
        <v>39</v>
      </c>
      <c r="B17" s="31">
        <v>62</v>
      </c>
      <c r="C17" s="32" t="s">
        <v>26</v>
      </c>
      <c r="E17" s="53"/>
    </row>
    <row r="18" spans="1:5" x14ac:dyDescent="0.2">
      <c r="A18" s="30" t="s">
        <v>24</v>
      </c>
      <c r="B18" s="31">
        <v>62</v>
      </c>
      <c r="C18" s="32" t="s">
        <v>27</v>
      </c>
      <c r="E18" s="53"/>
    </row>
    <row r="19" spans="1:5" x14ac:dyDescent="0.2">
      <c r="A19" s="30" t="s">
        <v>36</v>
      </c>
      <c r="B19" s="31">
        <v>62</v>
      </c>
      <c r="C19" s="32" t="s">
        <v>23</v>
      </c>
      <c r="E19" s="53"/>
    </row>
    <row r="20" spans="1:5" x14ac:dyDescent="0.2">
      <c r="A20" s="30" t="s">
        <v>21</v>
      </c>
      <c r="B20" s="31">
        <v>53</v>
      </c>
      <c r="C20" s="32" t="s">
        <v>11</v>
      </c>
      <c r="E20" s="53"/>
    </row>
    <row r="21" spans="1:5" x14ac:dyDescent="0.2">
      <c r="A21" s="30" t="s">
        <v>37</v>
      </c>
      <c r="B21" s="31">
        <v>29</v>
      </c>
      <c r="C21" s="32" t="s">
        <v>38</v>
      </c>
      <c r="E21" s="53"/>
    </row>
    <row r="22" spans="1:5" x14ac:dyDescent="0.2">
      <c r="A22" s="30" t="s">
        <v>45</v>
      </c>
      <c r="B22" s="31">
        <v>19</v>
      </c>
      <c r="C22" s="32" t="s">
        <v>38</v>
      </c>
      <c r="E22" s="53"/>
    </row>
    <row r="23" spans="1:5" x14ac:dyDescent="0.2">
      <c r="A23" s="30" t="s">
        <v>14</v>
      </c>
      <c r="B23" s="31">
        <v>19</v>
      </c>
      <c r="C23" s="32" t="s">
        <v>13</v>
      </c>
      <c r="E23" s="53"/>
    </row>
    <row r="24" spans="1:5" x14ac:dyDescent="0.2">
      <c r="A24" s="30" t="s">
        <v>47</v>
      </c>
      <c r="B24" s="31">
        <v>15</v>
      </c>
      <c r="C24" s="32" t="s">
        <v>13</v>
      </c>
    </row>
    <row r="25" spans="1:5" x14ac:dyDescent="0.2">
      <c r="A25" s="7"/>
      <c r="B25" s="7"/>
    </row>
    <row r="26" spans="1:5" ht="10.5" x14ac:dyDescent="0.25">
      <c r="A26" s="9" t="s">
        <v>0</v>
      </c>
      <c r="B26" s="24"/>
      <c r="C26" s="25"/>
    </row>
    <row r="27" spans="1:5" ht="10.5" x14ac:dyDescent="0.25">
      <c r="A27" s="26" t="s">
        <v>5</v>
      </c>
      <c r="B27" s="27" t="s">
        <v>1</v>
      </c>
      <c r="C27" s="26" t="s">
        <v>10</v>
      </c>
    </row>
    <row r="28" spans="1:5" x14ac:dyDescent="0.2">
      <c r="A28" s="51" t="s">
        <v>19</v>
      </c>
      <c r="B28" s="52">
        <v>19</v>
      </c>
      <c r="C28" s="32" t="s">
        <v>6</v>
      </c>
      <c r="E28" s="53"/>
    </row>
    <row r="29" spans="1:5" x14ac:dyDescent="0.2">
      <c r="A29" s="51" t="s">
        <v>52</v>
      </c>
      <c r="B29" s="31">
        <v>29</v>
      </c>
      <c r="C29" s="32" t="s">
        <v>6</v>
      </c>
      <c r="E29" s="53"/>
    </row>
    <row r="30" spans="1:5" x14ac:dyDescent="0.2">
      <c r="A30" s="30" t="s">
        <v>51</v>
      </c>
      <c r="B30" s="31">
        <v>29</v>
      </c>
      <c r="C30" s="32" t="s">
        <v>6</v>
      </c>
      <c r="E30" s="53"/>
    </row>
    <row r="31" spans="1:5" x14ac:dyDescent="0.2">
      <c r="A31" s="51" t="s">
        <v>49</v>
      </c>
      <c r="B31" s="52">
        <v>29</v>
      </c>
      <c r="C31" s="32" t="s">
        <v>6</v>
      </c>
      <c r="E31" s="53"/>
    </row>
    <row r="32" spans="1:5" x14ac:dyDescent="0.2">
      <c r="A32" s="51" t="s">
        <v>2</v>
      </c>
      <c r="B32" s="52">
        <v>46</v>
      </c>
      <c r="C32" s="32" t="s">
        <v>6</v>
      </c>
      <c r="E32" s="53"/>
    </row>
    <row r="33" spans="1:5" x14ac:dyDescent="0.2">
      <c r="A33" s="30" t="s">
        <v>48</v>
      </c>
      <c r="B33" s="31">
        <v>44</v>
      </c>
      <c r="C33" s="32" t="s">
        <v>6</v>
      </c>
      <c r="E33" s="53"/>
    </row>
    <row r="34" spans="1:5" x14ac:dyDescent="0.2">
      <c r="A34" s="30" t="s">
        <v>46</v>
      </c>
      <c r="B34" s="31">
        <v>48</v>
      </c>
      <c r="C34" s="32" t="s">
        <v>6</v>
      </c>
      <c r="E34" s="53"/>
    </row>
    <row r="35" spans="1:5" x14ac:dyDescent="0.2">
      <c r="A35" s="30" t="s">
        <v>3</v>
      </c>
      <c r="B35" s="31">
        <v>58</v>
      </c>
      <c r="C35" s="32" t="s">
        <v>6</v>
      </c>
      <c r="E35" s="53"/>
    </row>
    <row r="36" spans="1:5" s="20" customFormat="1" x14ac:dyDescent="0.2">
      <c r="A36" s="30" t="s">
        <v>7</v>
      </c>
      <c r="B36" s="31">
        <v>58</v>
      </c>
      <c r="C36" s="32" t="s">
        <v>6</v>
      </c>
      <c r="D36" s="54"/>
      <c r="E36" s="54"/>
    </row>
    <row r="37" spans="1:5" s="20" customFormat="1" x14ac:dyDescent="0.2">
      <c r="A37" s="30" t="s">
        <v>22</v>
      </c>
      <c r="B37" s="31">
        <v>57</v>
      </c>
      <c r="C37" s="32" t="s">
        <v>6</v>
      </c>
      <c r="D37" s="54"/>
      <c r="E37" s="54"/>
    </row>
    <row r="38" spans="1:5" s="20" customFormat="1" x14ac:dyDescent="0.2">
      <c r="A38" s="30" t="s">
        <v>14</v>
      </c>
      <c r="B38" s="31">
        <v>19</v>
      </c>
      <c r="C38" s="32" t="s">
        <v>6</v>
      </c>
      <c r="D38" s="54"/>
      <c r="E38" s="54"/>
    </row>
    <row r="39" spans="1:5" s="20" customFormat="1" x14ac:dyDescent="0.2">
      <c r="A39" s="30" t="s">
        <v>47</v>
      </c>
      <c r="B39" s="32">
        <v>15</v>
      </c>
      <c r="C39" s="32" t="s">
        <v>6</v>
      </c>
      <c r="D39" s="54"/>
      <c r="E39" s="54"/>
    </row>
    <row r="40" spans="1:5" s="20" customFormat="1" x14ac:dyDescent="0.2">
      <c r="A40" s="30" t="s">
        <v>35</v>
      </c>
      <c r="B40" s="31">
        <v>15</v>
      </c>
      <c r="C40" s="32" t="s">
        <v>8</v>
      </c>
      <c r="D40" s="54"/>
      <c r="E40" s="54"/>
    </row>
    <row r="41" spans="1:5" s="20" customFormat="1" x14ac:dyDescent="0.2">
      <c r="A41" s="30" t="s">
        <v>9</v>
      </c>
      <c r="B41" s="31">
        <v>22</v>
      </c>
      <c r="C41" s="32" t="s">
        <v>8</v>
      </c>
      <c r="D41" s="54"/>
      <c r="E41" s="54"/>
    </row>
    <row r="42" spans="1:5" s="20" customFormat="1" x14ac:dyDescent="0.2">
      <c r="A42" s="30" t="s">
        <v>51</v>
      </c>
      <c r="B42" s="31">
        <v>29</v>
      </c>
      <c r="C42" s="32" t="s">
        <v>8</v>
      </c>
      <c r="D42" s="54"/>
      <c r="E42" s="54"/>
    </row>
    <row r="43" spans="1:5" s="20" customFormat="1" x14ac:dyDescent="0.2">
      <c r="A43" s="30" t="s">
        <v>53</v>
      </c>
      <c r="B43" s="31">
        <v>29</v>
      </c>
      <c r="C43" s="32" t="s">
        <v>8</v>
      </c>
      <c r="D43" s="54"/>
      <c r="E43" s="54"/>
    </row>
    <row r="44" spans="1:5" x14ac:dyDescent="0.2">
      <c r="A44" s="30" t="s">
        <v>40</v>
      </c>
      <c r="B44" s="31">
        <v>44</v>
      </c>
      <c r="C44" s="32" t="s">
        <v>8</v>
      </c>
      <c r="E44" s="53"/>
    </row>
    <row r="45" spans="1:5" x14ac:dyDescent="0.2">
      <c r="A45" s="30" t="s">
        <v>2</v>
      </c>
      <c r="B45" s="31">
        <v>46</v>
      </c>
      <c r="C45" s="32" t="s">
        <v>8</v>
      </c>
      <c r="E45" s="53"/>
    </row>
    <row r="46" spans="1:5" x14ac:dyDescent="0.2">
      <c r="A46" s="30" t="s">
        <v>20</v>
      </c>
      <c r="B46" s="31">
        <v>46</v>
      </c>
      <c r="C46" s="32" t="s">
        <v>8</v>
      </c>
      <c r="E46" s="53"/>
    </row>
    <row r="47" spans="1:5" x14ac:dyDescent="0.2">
      <c r="A47" s="30" t="s">
        <v>50</v>
      </c>
      <c r="B47" s="31">
        <v>46</v>
      </c>
      <c r="C47" s="32" t="s">
        <v>8</v>
      </c>
      <c r="E47" s="53"/>
    </row>
    <row r="48" spans="1:5" x14ac:dyDescent="0.2">
      <c r="A48" s="30" t="s">
        <v>43</v>
      </c>
      <c r="B48" s="31">
        <v>51</v>
      </c>
      <c r="C48" s="32" t="s">
        <v>8</v>
      </c>
      <c r="E48" s="53"/>
    </row>
    <row r="49" spans="1:5" x14ac:dyDescent="0.2">
      <c r="A49" s="30" t="s">
        <v>3</v>
      </c>
      <c r="B49" s="31">
        <v>64</v>
      </c>
      <c r="C49" s="32" t="s">
        <v>8</v>
      </c>
      <c r="E49" s="53"/>
    </row>
    <row r="50" spans="1:5" x14ac:dyDescent="0.2">
      <c r="A50" s="30" t="s">
        <v>7</v>
      </c>
      <c r="B50" s="31">
        <v>64</v>
      </c>
      <c r="C50" s="32" t="s">
        <v>8</v>
      </c>
      <c r="E50" s="53"/>
    </row>
    <row r="51" spans="1:5" x14ac:dyDescent="0.2">
      <c r="A51" s="30" t="s">
        <v>41</v>
      </c>
      <c r="B51" s="31">
        <v>62</v>
      </c>
      <c r="C51" s="32" t="s">
        <v>8</v>
      </c>
      <c r="D51" s="55"/>
      <c r="E51" s="53"/>
    </row>
    <row r="52" spans="1:5" x14ac:dyDescent="0.2">
      <c r="A52" s="30" t="s">
        <v>42</v>
      </c>
      <c r="B52" s="31">
        <v>29</v>
      </c>
      <c r="C52" s="32" t="s">
        <v>8</v>
      </c>
      <c r="D52" s="55"/>
      <c r="E52" s="53"/>
    </row>
    <row r="53" spans="1:5" x14ac:dyDescent="0.2">
      <c r="A53" s="30" t="s">
        <v>56</v>
      </c>
      <c r="B53" s="31">
        <v>19</v>
      </c>
      <c r="C53" s="32" t="s">
        <v>8</v>
      </c>
      <c r="D53" s="55"/>
      <c r="E53" s="53"/>
    </row>
    <row r="54" spans="1:5" x14ac:dyDescent="0.2">
      <c r="A54" s="30" t="s">
        <v>14</v>
      </c>
      <c r="B54" s="31">
        <v>19</v>
      </c>
      <c r="C54" s="32" t="s">
        <v>8</v>
      </c>
    </row>
    <row r="55" spans="1:5" x14ac:dyDescent="0.2">
      <c r="A55" s="30" t="s">
        <v>47</v>
      </c>
      <c r="B55" s="32">
        <v>15</v>
      </c>
      <c r="C55" s="32" t="s">
        <v>8</v>
      </c>
    </row>
  </sheetData>
  <mergeCells count="1">
    <mergeCell ref="A2:P2"/>
  </mergeCells>
  <pageMargins left="0.7" right="0.7" top="0.75" bottom="0.75" header="0.3" footer="0.3"/>
  <pageSetup orientation="landscape" verticalDpi="12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1:Q162"/>
  <sheetViews>
    <sheetView showGridLines="0" topLeftCell="C31" zoomScaleNormal="100" workbookViewId="0">
      <selection activeCell="B53" sqref="B53:Q53"/>
    </sheetView>
  </sheetViews>
  <sheetFormatPr baseColWidth="10" defaultColWidth="11.453125" defaultRowHeight="10" x14ac:dyDescent="0.2"/>
  <cols>
    <col min="1" max="1" width="41.1796875" style="1" bestFit="1" customWidth="1"/>
    <col min="2" max="2" width="7.26953125" style="1" bestFit="1" customWidth="1"/>
    <col min="3" max="16" width="10.7265625" style="1" customWidth="1"/>
    <col min="17" max="16384" width="11.453125" style="13"/>
  </cols>
  <sheetData>
    <row r="1" spans="1:17" x14ac:dyDescent="0.2">
      <c r="M1" s="14"/>
    </row>
    <row r="2" spans="1:17" ht="49.5" customHeight="1" x14ac:dyDescent="0.2">
      <c r="A2" s="56" t="str">
        <f>'Clasificaciones Julio'!A2:M2</f>
        <v>TARIFAS DEL 17 AL 23 DE JULIO 2023</v>
      </c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  <c r="P2" s="56"/>
    </row>
    <row r="3" spans="1:17" ht="10.5" x14ac:dyDescent="0.25">
      <c r="A3" s="9"/>
      <c r="B3" s="2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</row>
    <row r="4" spans="1:17" ht="10.5" x14ac:dyDescent="0.25">
      <c r="A4" s="26" t="s">
        <v>4</v>
      </c>
      <c r="B4" s="23" t="s">
        <v>1</v>
      </c>
      <c r="C4" s="11" t="s">
        <v>10</v>
      </c>
      <c r="D4" s="28">
        <v>5</v>
      </c>
      <c r="E4" s="28">
        <v>10</v>
      </c>
      <c r="F4" s="28">
        <v>15</v>
      </c>
      <c r="G4" s="28">
        <v>20</v>
      </c>
      <c r="H4" s="28">
        <v>25</v>
      </c>
      <c r="I4" s="5">
        <v>30</v>
      </c>
      <c r="J4" s="28">
        <v>35</v>
      </c>
      <c r="K4" s="28">
        <v>40</v>
      </c>
      <c r="L4" s="28">
        <v>45</v>
      </c>
      <c r="M4" s="28">
        <v>50</v>
      </c>
      <c r="N4" s="28">
        <v>55</v>
      </c>
      <c r="O4" s="28">
        <v>60</v>
      </c>
      <c r="P4" s="28">
        <v>65</v>
      </c>
      <c r="Q4" s="28">
        <v>70</v>
      </c>
    </row>
    <row r="5" spans="1:17" x14ac:dyDescent="0.2">
      <c r="A5" s="30" t="s">
        <v>15</v>
      </c>
      <c r="B5" s="31">
        <v>19</v>
      </c>
      <c r="C5" s="32" t="s">
        <v>13</v>
      </c>
      <c r="D5" s="29">
        <v>53000</v>
      </c>
      <c r="E5" s="29">
        <v>96000</v>
      </c>
      <c r="F5" s="29">
        <v>110000</v>
      </c>
      <c r="G5" s="29">
        <v>131000</v>
      </c>
      <c r="H5" s="29">
        <v>140000</v>
      </c>
      <c r="I5" s="34">
        <v>150000</v>
      </c>
      <c r="J5" s="29">
        <v>176000</v>
      </c>
      <c r="K5" s="29">
        <v>201000</v>
      </c>
      <c r="L5" s="29">
        <v>225000</v>
      </c>
      <c r="M5" s="29">
        <v>288000</v>
      </c>
      <c r="N5" s="29">
        <v>317000</v>
      </c>
      <c r="O5" s="29">
        <v>345000</v>
      </c>
      <c r="P5" s="29">
        <v>383000</v>
      </c>
      <c r="Q5" s="29">
        <v>438000</v>
      </c>
    </row>
    <row r="6" spans="1:17" x14ac:dyDescent="0.2">
      <c r="A6" s="30" t="s">
        <v>25</v>
      </c>
      <c r="B6" s="31">
        <v>40</v>
      </c>
      <c r="C6" s="32" t="s">
        <v>13</v>
      </c>
      <c r="D6" s="29">
        <v>175000</v>
      </c>
      <c r="E6" s="29">
        <v>320000</v>
      </c>
      <c r="F6" s="29">
        <v>365000</v>
      </c>
      <c r="G6" s="29">
        <v>435000</v>
      </c>
      <c r="H6" s="29">
        <v>465000</v>
      </c>
      <c r="I6" s="34">
        <v>500000</v>
      </c>
      <c r="J6" s="29">
        <v>585000</v>
      </c>
      <c r="K6" s="29">
        <v>670000</v>
      </c>
      <c r="L6" s="29">
        <v>750000</v>
      </c>
      <c r="M6" s="29">
        <v>960000</v>
      </c>
      <c r="N6" s="29">
        <v>1055000</v>
      </c>
      <c r="O6" s="29">
        <v>1150000</v>
      </c>
      <c r="P6" s="29">
        <v>1275000</v>
      </c>
      <c r="Q6" s="29">
        <v>1460000</v>
      </c>
    </row>
    <row r="7" spans="1:17" x14ac:dyDescent="0.2">
      <c r="A7" s="30" t="s">
        <v>17</v>
      </c>
      <c r="B7" s="31">
        <v>51</v>
      </c>
      <c r="C7" s="32" t="s">
        <v>13</v>
      </c>
      <c r="D7" s="29">
        <v>420000</v>
      </c>
      <c r="E7" s="29">
        <v>768000</v>
      </c>
      <c r="F7" s="29">
        <v>876000</v>
      </c>
      <c r="G7" s="29">
        <v>1044000</v>
      </c>
      <c r="H7" s="29">
        <v>1116000</v>
      </c>
      <c r="I7" s="34">
        <v>1200000</v>
      </c>
      <c r="J7" s="29">
        <v>1404000</v>
      </c>
      <c r="K7" s="29">
        <v>1608000</v>
      </c>
      <c r="L7" s="29">
        <v>1800000</v>
      </c>
      <c r="M7" s="29">
        <v>2304000</v>
      </c>
      <c r="N7" s="29">
        <v>2532000</v>
      </c>
      <c r="O7" s="29">
        <v>2760000</v>
      </c>
      <c r="P7" s="29">
        <v>3060000</v>
      </c>
      <c r="Q7" s="29">
        <v>3504000</v>
      </c>
    </row>
    <row r="8" spans="1:17" x14ac:dyDescent="0.2">
      <c r="A8" s="30" t="s">
        <v>18</v>
      </c>
      <c r="B8" s="31">
        <v>51</v>
      </c>
      <c r="C8" s="32" t="s">
        <v>13</v>
      </c>
      <c r="D8" s="29">
        <v>420000</v>
      </c>
      <c r="E8" s="29">
        <v>768000</v>
      </c>
      <c r="F8" s="29">
        <v>876000</v>
      </c>
      <c r="G8" s="29">
        <v>1044000</v>
      </c>
      <c r="H8" s="29">
        <v>1116000</v>
      </c>
      <c r="I8" s="34">
        <v>1200000</v>
      </c>
      <c r="J8" s="29">
        <v>1404000</v>
      </c>
      <c r="K8" s="29">
        <v>1608000</v>
      </c>
      <c r="L8" s="29">
        <v>1800000</v>
      </c>
      <c r="M8" s="29">
        <v>2304000</v>
      </c>
      <c r="N8" s="29">
        <v>2532000</v>
      </c>
      <c r="O8" s="29">
        <v>2760000</v>
      </c>
      <c r="P8" s="29">
        <v>3060000</v>
      </c>
      <c r="Q8" s="29">
        <v>3504000</v>
      </c>
    </row>
    <row r="9" spans="1:17" x14ac:dyDescent="0.2">
      <c r="A9" s="30" t="s">
        <v>2</v>
      </c>
      <c r="B9" s="31">
        <v>49</v>
      </c>
      <c r="C9" s="32" t="s">
        <v>13</v>
      </c>
      <c r="D9" s="29">
        <v>350000</v>
      </c>
      <c r="E9" s="29">
        <v>640000</v>
      </c>
      <c r="F9" s="29">
        <v>730000</v>
      </c>
      <c r="G9" s="29">
        <v>870000</v>
      </c>
      <c r="H9" s="29">
        <v>930000</v>
      </c>
      <c r="I9" s="34">
        <v>1000000</v>
      </c>
      <c r="J9" s="29">
        <v>1170000</v>
      </c>
      <c r="K9" s="29">
        <v>1340000</v>
      </c>
      <c r="L9" s="29">
        <v>1500000</v>
      </c>
      <c r="M9" s="29">
        <v>1920000</v>
      </c>
      <c r="N9" s="29">
        <v>2110000</v>
      </c>
      <c r="O9" s="29">
        <v>2300000</v>
      </c>
      <c r="P9" s="29">
        <v>2550000</v>
      </c>
      <c r="Q9" s="29">
        <v>2920000</v>
      </c>
    </row>
    <row r="10" spans="1:17" x14ac:dyDescent="0.2">
      <c r="A10" s="30" t="s">
        <v>44</v>
      </c>
      <c r="B10" s="31">
        <v>53</v>
      </c>
      <c r="C10" s="32" t="s">
        <v>13</v>
      </c>
      <c r="D10" s="29">
        <v>490000</v>
      </c>
      <c r="E10" s="29">
        <v>896000</v>
      </c>
      <c r="F10" s="29">
        <v>1022000</v>
      </c>
      <c r="G10" s="29">
        <v>1218000</v>
      </c>
      <c r="H10" s="29">
        <v>1302000</v>
      </c>
      <c r="I10" s="45">
        <v>1400000</v>
      </c>
      <c r="J10" s="29">
        <v>1638000</v>
      </c>
      <c r="K10" s="29">
        <v>1876000</v>
      </c>
      <c r="L10" s="29">
        <v>2100000</v>
      </c>
      <c r="M10" s="29">
        <v>2688000</v>
      </c>
      <c r="N10" s="29">
        <v>2954000</v>
      </c>
      <c r="O10" s="29">
        <v>3220000</v>
      </c>
      <c r="P10" s="29">
        <v>3570000</v>
      </c>
      <c r="Q10" s="29">
        <v>4088000</v>
      </c>
    </row>
    <row r="11" spans="1:17" x14ac:dyDescent="0.2">
      <c r="A11" s="30" t="s">
        <v>28</v>
      </c>
      <c r="B11" s="43">
        <v>49</v>
      </c>
      <c r="C11" s="32" t="s">
        <v>13</v>
      </c>
      <c r="D11" s="29">
        <v>350000</v>
      </c>
      <c r="E11" s="29">
        <v>640000</v>
      </c>
      <c r="F11" s="29">
        <v>730000</v>
      </c>
      <c r="G11" s="29">
        <v>870000</v>
      </c>
      <c r="H11" s="29">
        <v>930000</v>
      </c>
      <c r="I11" s="45">
        <v>1000000</v>
      </c>
      <c r="J11" s="29">
        <v>1170000</v>
      </c>
      <c r="K11" s="29">
        <v>1340000</v>
      </c>
      <c r="L11" s="29">
        <v>1500000</v>
      </c>
      <c r="M11" s="29">
        <v>1920000</v>
      </c>
      <c r="N11" s="29">
        <v>2110000</v>
      </c>
      <c r="O11" s="29">
        <v>2300000</v>
      </c>
      <c r="P11" s="29">
        <v>2550000</v>
      </c>
      <c r="Q11" s="29">
        <v>2920000</v>
      </c>
    </row>
    <row r="12" spans="1:17" x14ac:dyDescent="0.2">
      <c r="A12" s="30" t="s">
        <v>12</v>
      </c>
      <c r="B12" s="31">
        <v>49</v>
      </c>
      <c r="C12" s="32" t="s">
        <v>13</v>
      </c>
      <c r="D12" s="29">
        <v>350000</v>
      </c>
      <c r="E12" s="29">
        <v>640000</v>
      </c>
      <c r="F12" s="29">
        <v>730000</v>
      </c>
      <c r="G12" s="29">
        <v>870000</v>
      </c>
      <c r="H12" s="29">
        <v>930000</v>
      </c>
      <c r="I12" s="45">
        <v>1000000</v>
      </c>
      <c r="J12" s="29">
        <v>1170000</v>
      </c>
      <c r="K12" s="29">
        <v>1340000</v>
      </c>
      <c r="L12" s="29">
        <v>1500000</v>
      </c>
      <c r="M12" s="29">
        <v>1920000</v>
      </c>
      <c r="N12" s="29">
        <v>2110000</v>
      </c>
      <c r="O12" s="29">
        <v>2300000</v>
      </c>
      <c r="P12" s="29">
        <v>2550000</v>
      </c>
      <c r="Q12" s="29">
        <v>2920000</v>
      </c>
    </row>
    <row r="13" spans="1:17" x14ac:dyDescent="0.2">
      <c r="A13" s="30" t="s">
        <v>16</v>
      </c>
      <c r="B13" s="31">
        <v>54</v>
      </c>
      <c r="C13" s="32" t="s">
        <v>13</v>
      </c>
      <c r="D13" s="29">
        <v>525000</v>
      </c>
      <c r="E13" s="29">
        <v>960000</v>
      </c>
      <c r="F13" s="29">
        <v>1095000</v>
      </c>
      <c r="G13" s="29">
        <v>1305000</v>
      </c>
      <c r="H13" s="29">
        <v>1395000</v>
      </c>
      <c r="I13" s="45">
        <v>1500000</v>
      </c>
      <c r="J13" s="29">
        <v>1755000</v>
      </c>
      <c r="K13" s="29">
        <v>2010000</v>
      </c>
      <c r="L13" s="29">
        <v>2250000</v>
      </c>
      <c r="M13" s="29">
        <v>2880000</v>
      </c>
      <c r="N13" s="29">
        <v>3165000</v>
      </c>
      <c r="O13" s="29">
        <v>3450000</v>
      </c>
      <c r="P13" s="29">
        <v>3825000</v>
      </c>
      <c r="Q13" s="29">
        <v>4380000</v>
      </c>
    </row>
    <row r="14" spans="1:17" x14ac:dyDescent="0.2">
      <c r="A14" s="30" t="s">
        <v>3</v>
      </c>
      <c r="B14" s="31">
        <v>64</v>
      </c>
      <c r="C14" s="32" t="s">
        <v>13</v>
      </c>
      <c r="D14" s="29">
        <v>1120000</v>
      </c>
      <c r="E14" s="29">
        <v>2048000</v>
      </c>
      <c r="F14" s="29">
        <v>2336000</v>
      </c>
      <c r="G14" s="29">
        <v>2784000</v>
      </c>
      <c r="H14" s="29">
        <v>2976000</v>
      </c>
      <c r="I14" s="45">
        <v>3200000</v>
      </c>
      <c r="J14" s="29">
        <v>3744000</v>
      </c>
      <c r="K14" s="29">
        <v>4288000</v>
      </c>
      <c r="L14" s="29">
        <v>4800000</v>
      </c>
      <c r="M14" s="29">
        <v>6144000</v>
      </c>
      <c r="N14" s="29">
        <v>6752000</v>
      </c>
      <c r="O14" s="29">
        <v>7360000</v>
      </c>
      <c r="P14" s="29">
        <v>8160000</v>
      </c>
      <c r="Q14" s="29">
        <v>9344000</v>
      </c>
    </row>
    <row r="15" spans="1:17" x14ac:dyDescent="0.2">
      <c r="A15" s="30" t="s">
        <v>7</v>
      </c>
      <c r="B15" s="31">
        <v>64</v>
      </c>
      <c r="C15" s="32" t="s">
        <v>13</v>
      </c>
      <c r="D15" s="29">
        <v>1120000</v>
      </c>
      <c r="E15" s="29">
        <v>2048000</v>
      </c>
      <c r="F15" s="29">
        <v>2336000</v>
      </c>
      <c r="G15" s="29">
        <v>2784000</v>
      </c>
      <c r="H15" s="29">
        <v>2976000</v>
      </c>
      <c r="I15" s="45">
        <v>3200000</v>
      </c>
      <c r="J15" s="29">
        <v>3744000</v>
      </c>
      <c r="K15" s="29">
        <v>4288000</v>
      </c>
      <c r="L15" s="29">
        <v>4800000</v>
      </c>
      <c r="M15" s="29">
        <v>6144000</v>
      </c>
      <c r="N15" s="29">
        <v>6752000</v>
      </c>
      <c r="O15" s="29">
        <v>7360000</v>
      </c>
      <c r="P15" s="29">
        <v>8160000</v>
      </c>
      <c r="Q15" s="29">
        <v>9344000</v>
      </c>
    </row>
    <row r="16" spans="1:17" x14ac:dyDescent="0.2">
      <c r="A16" s="30" t="s">
        <v>54</v>
      </c>
      <c r="B16" s="31">
        <v>62</v>
      </c>
      <c r="C16" s="32" t="s">
        <v>38</v>
      </c>
      <c r="D16" s="29">
        <v>1050000</v>
      </c>
      <c r="E16" s="29">
        <v>1920000</v>
      </c>
      <c r="F16" s="29">
        <v>2190000</v>
      </c>
      <c r="G16" s="29">
        <v>2610000</v>
      </c>
      <c r="H16" s="29">
        <v>2790000</v>
      </c>
      <c r="I16" s="45">
        <v>3000000</v>
      </c>
      <c r="J16" s="29">
        <v>3510000</v>
      </c>
      <c r="K16" s="29">
        <v>4020000</v>
      </c>
      <c r="L16" s="29">
        <v>4500000</v>
      </c>
      <c r="M16" s="29">
        <v>5760000</v>
      </c>
      <c r="N16" s="29">
        <v>6330000</v>
      </c>
      <c r="O16" s="29">
        <v>6900000</v>
      </c>
      <c r="P16" s="29">
        <v>7650000</v>
      </c>
      <c r="Q16" s="29">
        <v>8760000</v>
      </c>
    </row>
    <row r="17" spans="1:17" x14ac:dyDescent="0.2">
      <c r="A17" s="30" t="s">
        <v>39</v>
      </c>
      <c r="B17" s="31">
        <v>62</v>
      </c>
      <c r="C17" s="32" t="s">
        <v>26</v>
      </c>
      <c r="D17" s="29">
        <v>1050000</v>
      </c>
      <c r="E17" s="29">
        <v>1920000</v>
      </c>
      <c r="F17" s="29">
        <v>2190000</v>
      </c>
      <c r="G17" s="29">
        <v>2610000</v>
      </c>
      <c r="H17" s="29">
        <v>2790000</v>
      </c>
      <c r="I17" s="45">
        <v>3000000</v>
      </c>
      <c r="J17" s="29">
        <v>3510000</v>
      </c>
      <c r="K17" s="29">
        <v>4020000</v>
      </c>
      <c r="L17" s="29">
        <v>4500000</v>
      </c>
      <c r="M17" s="29">
        <v>5760000</v>
      </c>
      <c r="N17" s="29">
        <v>6330000</v>
      </c>
      <c r="O17" s="29">
        <v>6900000</v>
      </c>
      <c r="P17" s="29">
        <v>7650000</v>
      </c>
      <c r="Q17" s="29">
        <v>8760000</v>
      </c>
    </row>
    <row r="18" spans="1:17" x14ac:dyDescent="0.2">
      <c r="A18" s="30" t="s">
        <v>24</v>
      </c>
      <c r="B18" s="31">
        <v>62</v>
      </c>
      <c r="C18" s="32" t="s">
        <v>27</v>
      </c>
      <c r="D18" s="29">
        <v>1050000</v>
      </c>
      <c r="E18" s="29">
        <v>1920000</v>
      </c>
      <c r="F18" s="29">
        <v>2190000</v>
      </c>
      <c r="G18" s="29">
        <v>2610000</v>
      </c>
      <c r="H18" s="29">
        <v>2790000</v>
      </c>
      <c r="I18" s="45">
        <v>3000000</v>
      </c>
      <c r="J18" s="29">
        <v>3510000</v>
      </c>
      <c r="K18" s="29">
        <v>4020000</v>
      </c>
      <c r="L18" s="29">
        <v>4500000</v>
      </c>
      <c r="M18" s="29">
        <v>5760000</v>
      </c>
      <c r="N18" s="29">
        <v>6330000</v>
      </c>
      <c r="O18" s="29">
        <v>6900000</v>
      </c>
      <c r="P18" s="29">
        <v>7650000</v>
      </c>
      <c r="Q18" s="29">
        <v>8760000</v>
      </c>
    </row>
    <row r="19" spans="1:17" x14ac:dyDescent="0.2">
      <c r="A19" s="30" t="s">
        <v>36</v>
      </c>
      <c r="B19" s="31">
        <v>62</v>
      </c>
      <c r="C19" s="32" t="s">
        <v>23</v>
      </c>
      <c r="D19" s="29">
        <v>1050000</v>
      </c>
      <c r="E19" s="29">
        <v>1920000</v>
      </c>
      <c r="F19" s="29">
        <v>2190000</v>
      </c>
      <c r="G19" s="29">
        <v>2610000</v>
      </c>
      <c r="H19" s="29">
        <v>2790000</v>
      </c>
      <c r="I19" s="45">
        <v>3000000</v>
      </c>
      <c r="J19" s="29">
        <v>3510000</v>
      </c>
      <c r="K19" s="29">
        <v>4020000</v>
      </c>
      <c r="L19" s="29">
        <v>4500000</v>
      </c>
      <c r="M19" s="29">
        <v>5760000</v>
      </c>
      <c r="N19" s="29">
        <v>6330000</v>
      </c>
      <c r="O19" s="29">
        <v>6900000</v>
      </c>
      <c r="P19" s="29">
        <v>7650000</v>
      </c>
      <c r="Q19" s="29">
        <v>8760000</v>
      </c>
    </row>
    <row r="20" spans="1:17" x14ac:dyDescent="0.2">
      <c r="A20" s="30" t="s">
        <v>21</v>
      </c>
      <c r="B20" s="31">
        <v>53</v>
      </c>
      <c r="C20" s="32" t="s">
        <v>11</v>
      </c>
      <c r="D20" s="29">
        <v>490000</v>
      </c>
      <c r="E20" s="29">
        <v>896000</v>
      </c>
      <c r="F20" s="29">
        <v>1022000</v>
      </c>
      <c r="G20" s="29">
        <v>1218000</v>
      </c>
      <c r="H20" s="29">
        <v>1302000</v>
      </c>
      <c r="I20" s="45">
        <v>1400000</v>
      </c>
      <c r="J20" s="29">
        <v>1638000</v>
      </c>
      <c r="K20" s="29">
        <v>1876000</v>
      </c>
      <c r="L20" s="29">
        <v>2100000</v>
      </c>
      <c r="M20" s="29">
        <v>2688000</v>
      </c>
      <c r="N20" s="29">
        <v>2954000</v>
      </c>
      <c r="O20" s="29">
        <v>3220000</v>
      </c>
      <c r="P20" s="29">
        <v>3570000</v>
      </c>
      <c r="Q20" s="29">
        <v>4088000</v>
      </c>
    </row>
    <row r="21" spans="1:17" x14ac:dyDescent="0.2">
      <c r="A21" s="30" t="s">
        <v>37</v>
      </c>
      <c r="B21" s="31">
        <v>29</v>
      </c>
      <c r="C21" s="32" t="s">
        <v>38</v>
      </c>
      <c r="D21" s="29">
        <v>105000</v>
      </c>
      <c r="E21" s="29">
        <v>192000</v>
      </c>
      <c r="F21" s="29">
        <v>219000</v>
      </c>
      <c r="G21" s="29">
        <v>261000</v>
      </c>
      <c r="H21" s="29">
        <v>279000</v>
      </c>
      <c r="I21" s="45">
        <v>300000</v>
      </c>
      <c r="J21" s="29">
        <v>351000</v>
      </c>
      <c r="K21" s="29">
        <v>402000</v>
      </c>
      <c r="L21" s="29">
        <v>450000</v>
      </c>
      <c r="M21" s="29">
        <v>576000</v>
      </c>
      <c r="N21" s="29">
        <v>633000</v>
      </c>
      <c r="O21" s="29">
        <v>690000</v>
      </c>
      <c r="P21" s="29">
        <v>765000</v>
      </c>
      <c r="Q21" s="29">
        <v>876000</v>
      </c>
    </row>
    <row r="22" spans="1:17" x14ac:dyDescent="0.2">
      <c r="A22" s="30" t="s">
        <v>45</v>
      </c>
      <c r="B22" s="31">
        <v>19</v>
      </c>
      <c r="C22" s="32" t="s">
        <v>38</v>
      </c>
      <c r="D22" s="29">
        <v>53000</v>
      </c>
      <c r="E22" s="29">
        <v>96000</v>
      </c>
      <c r="F22" s="29">
        <v>110000</v>
      </c>
      <c r="G22" s="29">
        <v>131000</v>
      </c>
      <c r="H22" s="29">
        <v>140000</v>
      </c>
      <c r="I22" s="34">
        <v>150000</v>
      </c>
      <c r="J22" s="29">
        <v>176000</v>
      </c>
      <c r="K22" s="29">
        <v>201000</v>
      </c>
      <c r="L22" s="29">
        <v>225000</v>
      </c>
      <c r="M22" s="29">
        <v>288000</v>
      </c>
      <c r="N22" s="29">
        <v>317000</v>
      </c>
      <c r="O22" s="29">
        <v>345000</v>
      </c>
      <c r="P22" s="29">
        <v>383000</v>
      </c>
      <c r="Q22" s="29">
        <v>438000</v>
      </c>
    </row>
    <row r="23" spans="1:17" x14ac:dyDescent="0.2">
      <c r="A23" s="30" t="s">
        <v>14</v>
      </c>
      <c r="B23" s="31">
        <v>19</v>
      </c>
      <c r="C23" s="32" t="s">
        <v>13</v>
      </c>
      <c r="D23" s="29">
        <v>53000</v>
      </c>
      <c r="E23" s="29">
        <v>96000</v>
      </c>
      <c r="F23" s="29">
        <v>110000</v>
      </c>
      <c r="G23" s="29">
        <v>131000</v>
      </c>
      <c r="H23" s="29">
        <v>140000</v>
      </c>
      <c r="I23" s="34">
        <v>150000</v>
      </c>
      <c r="J23" s="29">
        <v>176000</v>
      </c>
      <c r="K23" s="29">
        <v>201000</v>
      </c>
      <c r="L23" s="29">
        <v>225000</v>
      </c>
      <c r="M23" s="29">
        <v>288000</v>
      </c>
      <c r="N23" s="29">
        <v>317000</v>
      </c>
      <c r="O23" s="29">
        <v>345000</v>
      </c>
      <c r="P23" s="29">
        <v>383000</v>
      </c>
      <c r="Q23" s="29">
        <v>438000</v>
      </c>
    </row>
    <row r="24" spans="1:17" x14ac:dyDescent="0.2">
      <c r="A24" s="30" t="s">
        <v>47</v>
      </c>
      <c r="B24" s="31">
        <v>15</v>
      </c>
      <c r="C24" s="32" t="s">
        <v>13</v>
      </c>
      <c r="D24" s="29">
        <v>35000</v>
      </c>
      <c r="E24" s="29">
        <v>64000</v>
      </c>
      <c r="F24" s="29">
        <v>73000</v>
      </c>
      <c r="G24" s="29">
        <v>87000</v>
      </c>
      <c r="H24" s="29">
        <v>93000</v>
      </c>
      <c r="I24" s="34">
        <v>100000</v>
      </c>
      <c r="J24" s="29">
        <v>117000</v>
      </c>
      <c r="K24" s="29">
        <v>134000</v>
      </c>
      <c r="L24" s="29">
        <v>150000</v>
      </c>
      <c r="M24" s="29">
        <v>192000</v>
      </c>
      <c r="N24" s="29">
        <v>211000</v>
      </c>
      <c r="O24" s="29">
        <v>230000</v>
      </c>
      <c r="P24" s="29">
        <v>255000</v>
      </c>
      <c r="Q24" s="29">
        <v>292000</v>
      </c>
    </row>
    <row r="25" spans="1:17" x14ac:dyDescent="0.2">
      <c r="B25" s="7"/>
      <c r="C25" s="18"/>
      <c r="D25" s="18"/>
      <c r="E25" s="18"/>
      <c r="F25" s="18"/>
      <c r="G25" s="18"/>
      <c r="H25" s="21"/>
      <c r="I25" s="18"/>
      <c r="J25" s="18"/>
      <c r="K25" s="18"/>
      <c r="L25" s="18"/>
      <c r="M25" s="18"/>
      <c r="N25" s="18"/>
      <c r="O25" s="18"/>
      <c r="P25" s="18"/>
    </row>
    <row r="26" spans="1:17" ht="10.5" x14ac:dyDescent="0.25">
      <c r="A26" s="9"/>
      <c r="B26" s="2"/>
      <c r="C26" s="15"/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</row>
    <row r="27" spans="1:17" ht="10.5" x14ac:dyDescent="0.25">
      <c r="A27" s="10" t="s">
        <v>5</v>
      </c>
      <c r="B27" s="27" t="s">
        <v>1</v>
      </c>
      <c r="C27" s="19" t="s">
        <v>10</v>
      </c>
      <c r="D27" s="4">
        <v>5</v>
      </c>
      <c r="E27" s="4">
        <v>10</v>
      </c>
      <c r="F27" s="4">
        <v>15</v>
      </c>
      <c r="G27" s="4">
        <v>20</v>
      </c>
      <c r="H27" s="4">
        <v>25</v>
      </c>
      <c r="I27" s="35">
        <v>30</v>
      </c>
      <c r="J27" s="4">
        <v>35</v>
      </c>
      <c r="K27" s="4">
        <v>40</v>
      </c>
      <c r="L27" s="4">
        <v>45</v>
      </c>
      <c r="M27" s="4">
        <v>50</v>
      </c>
      <c r="N27" s="4">
        <v>55</v>
      </c>
      <c r="O27" s="4">
        <v>60</v>
      </c>
      <c r="P27" s="4">
        <v>65</v>
      </c>
      <c r="Q27" s="4">
        <v>70</v>
      </c>
    </row>
    <row r="28" spans="1:17" x14ac:dyDescent="0.2">
      <c r="A28" s="51" t="s">
        <v>19</v>
      </c>
      <c r="B28" s="52">
        <v>19</v>
      </c>
      <c r="C28" s="32" t="s">
        <v>6</v>
      </c>
      <c r="D28" s="29">
        <v>53000</v>
      </c>
      <c r="E28" s="29">
        <v>96000</v>
      </c>
      <c r="F28" s="29">
        <v>110000</v>
      </c>
      <c r="G28" s="29">
        <v>131000</v>
      </c>
      <c r="H28" s="29">
        <v>140000</v>
      </c>
      <c r="I28" s="34">
        <v>150000</v>
      </c>
      <c r="J28" s="29">
        <v>176000</v>
      </c>
      <c r="K28" s="29">
        <v>201000</v>
      </c>
      <c r="L28" s="29">
        <v>225000</v>
      </c>
      <c r="M28" s="29">
        <v>288000</v>
      </c>
      <c r="N28" s="29">
        <v>317000</v>
      </c>
      <c r="O28" s="29">
        <v>345000</v>
      </c>
      <c r="P28" s="29">
        <v>383000</v>
      </c>
      <c r="Q28" s="29">
        <v>438000</v>
      </c>
    </row>
    <row r="29" spans="1:17" x14ac:dyDescent="0.2">
      <c r="A29" s="51" t="s">
        <v>52</v>
      </c>
      <c r="B29" s="31">
        <v>29</v>
      </c>
      <c r="C29" s="32" t="s">
        <v>6</v>
      </c>
      <c r="D29" s="29">
        <v>105000</v>
      </c>
      <c r="E29" s="29">
        <v>192000</v>
      </c>
      <c r="F29" s="29">
        <v>219000</v>
      </c>
      <c r="G29" s="29">
        <v>261000</v>
      </c>
      <c r="H29" s="29">
        <v>279000</v>
      </c>
      <c r="I29" s="34">
        <v>300000</v>
      </c>
      <c r="J29" s="29">
        <v>351000</v>
      </c>
      <c r="K29" s="29">
        <v>402000</v>
      </c>
      <c r="L29" s="29">
        <v>450000</v>
      </c>
      <c r="M29" s="29">
        <v>576000</v>
      </c>
      <c r="N29" s="29">
        <v>633000</v>
      </c>
      <c r="O29" s="29">
        <v>690000</v>
      </c>
      <c r="P29" s="29">
        <v>765000</v>
      </c>
      <c r="Q29" s="29">
        <v>876000</v>
      </c>
    </row>
    <row r="30" spans="1:17" x14ac:dyDescent="0.2">
      <c r="A30" s="30" t="s">
        <v>51</v>
      </c>
      <c r="B30" s="31">
        <v>29</v>
      </c>
      <c r="C30" s="32" t="s">
        <v>6</v>
      </c>
      <c r="D30" s="29">
        <v>105000</v>
      </c>
      <c r="E30" s="29">
        <v>192000</v>
      </c>
      <c r="F30" s="29">
        <v>219000</v>
      </c>
      <c r="G30" s="29">
        <v>261000</v>
      </c>
      <c r="H30" s="29">
        <v>279000</v>
      </c>
      <c r="I30" s="34">
        <v>300000</v>
      </c>
      <c r="J30" s="29">
        <v>351000</v>
      </c>
      <c r="K30" s="29">
        <v>402000</v>
      </c>
      <c r="L30" s="29">
        <v>450000</v>
      </c>
      <c r="M30" s="29">
        <v>576000</v>
      </c>
      <c r="N30" s="29">
        <v>633000</v>
      </c>
      <c r="O30" s="29">
        <v>690000</v>
      </c>
      <c r="P30" s="29">
        <v>765000</v>
      </c>
      <c r="Q30" s="29">
        <v>876000</v>
      </c>
    </row>
    <row r="31" spans="1:17" x14ac:dyDescent="0.2">
      <c r="A31" s="51" t="s">
        <v>49</v>
      </c>
      <c r="B31" s="52">
        <v>29</v>
      </c>
      <c r="C31" s="32" t="s">
        <v>6</v>
      </c>
      <c r="D31" s="29">
        <v>105000</v>
      </c>
      <c r="E31" s="29">
        <v>192000</v>
      </c>
      <c r="F31" s="29">
        <v>219000</v>
      </c>
      <c r="G31" s="29">
        <v>261000</v>
      </c>
      <c r="H31" s="29">
        <v>279000</v>
      </c>
      <c r="I31" s="34">
        <v>300000</v>
      </c>
      <c r="J31" s="29">
        <v>351000</v>
      </c>
      <c r="K31" s="29">
        <v>402000</v>
      </c>
      <c r="L31" s="29">
        <v>450000</v>
      </c>
      <c r="M31" s="29">
        <v>576000</v>
      </c>
      <c r="N31" s="29">
        <v>633000</v>
      </c>
      <c r="O31" s="29">
        <v>690000</v>
      </c>
      <c r="P31" s="29">
        <v>765000</v>
      </c>
      <c r="Q31" s="29">
        <v>876000</v>
      </c>
    </row>
    <row r="32" spans="1:17" x14ac:dyDescent="0.2">
      <c r="A32" s="51" t="s">
        <v>2</v>
      </c>
      <c r="B32" s="52">
        <v>46</v>
      </c>
      <c r="C32" s="32" t="s">
        <v>6</v>
      </c>
      <c r="D32" s="29">
        <v>245000</v>
      </c>
      <c r="E32" s="29">
        <v>448000</v>
      </c>
      <c r="F32" s="29">
        <v>511000</v>
      </c>
      <c r="G32" s="29">
        <v>609000</v>
      </c>
      <c r="H32" s="29">
        <v>651000</v>
      </c>
      <c r="I32" s="34">
        <v>700000</v>
      </c>
      <c r="J32" s="29">
        <v>819000</v>
      </c>
      <c r="K32" s="29">
        <v>938000</v>
      </c>
      <c r="L32" s="29">
        <v>1050000</v>
      </c>
      <c r="M32" s="29">
        <v>1344000</v>
      </c>
      <c r="N32" s="29">
        <v>1477000</v>
      </c>
      <c r="O32" s="29">
        <v>1610000</v>
      </c>
      <c r="P32" s="29">
        <v>1785000</v>
      </c>
      <c r="Q32" s="29">
        <v>2044000</v>
      </c>
    </row>
    <row r="33" spans="1:17" x14ac:dyDescent="0.2">
      <c r="A33" s="30" t="s">
        <v>48</v>
      </c>
      <c r="B33" s="31">
        <v>44</v>
      </c>
      <c r="C33" s="32" t="s">
        <v>6</v>
      </c>
      <c r="D33" s="29">
        <v>210000</v>
      </c>
      <c r="E33" s="29">
        <v>384000</v>
      </c>
      <c r="F33" s="29">
        <v>438000</v>
      </c>
      <c r="G33" s="29">
        <v>522000</v>
      </c>
      <c r="H33" s="29">
        <v>558000</v>
      </c>
      <c r="I33" s="34">
        <v>600000</v>
      </c>
      <c r="J33" s="29">
        <v>702000</v>
      </c>
      <c r="K33" s="29">
        <v>804000</v>
      </c>
      <c r="L33" s="29">
        <v>900000</v>
      </c>
      <c r="M33" s="29">
        <v>1152000</v>
      </c>
      <c r="N33" s="29">
        <v>1266000</v>
      </c>
      <c r="O33" s="29">
        <v>1380000</v>
      </c>
      <c r="P33" s="29">
        <v>1530000</v>
      </c>
      <c r="Q33" s="29">
        <v>1752000</v>
      </c>
    </row>
    <row r="34" spans="1:17" x14ac:dyDescent="0.2">
      <c r="A34" s="30" t="s">
        <v>46</v>
      </c>
      <c r="B34" s="31">
        <v>48</v>
      </c>
      <c r="C34" s="32" t="s">
        <v>6</v>
      </c>
      <c r="D34" s="29">
        <v>315000</v>
      </c>
      <c r="E34" s="29">
        <v>576000</v>
      </c>
      <c r="F34" s="29">
        <v>657000</v>
      </c>
      <c r="G34" s="29">
        <v>783000</v>
      </c>
      <c r="H34" s="29">
        <v>837000</v>
      </c>
      <c r="I34" s="34">
        <v>900000</v>
      </c>
      <c r="J34" s="29">
        <v>1053000</v>
      </c>
      <c r="K34" s="29">
        <v>1206000</v>
      </c>
      <c r="L34" s="29">
        <v>1350000</v>
      </c>
      <c r="M34" s="29">
        <v>1728000</v>
      </c>
      <c r="N34" s="29">
        <v>1899000</v>
      </c>
      <c r="O34" s="29">
        <v>2070000</v>
      </c>
      <c r="P34" s="29">
        <v>2295000</v>
      </c>
      <c r="Q34" s="29">
        <v>2628000</v>
      </c>
    </row>
    <row r="35" spans="1:17" x14ac:dyDescent="0.2">
      <c r="A35" s="30" t="s">
        <v>3</v>
      </c>
      <c r="B35" s="31">
        <v>58</v>
      </c>
      <c r="C35" s="32" t="s">
        <v>6</v>
      </c>
      <c r="D35" s="29">
        <v>805000</v>
      </c>
      <c r="E35" s="29">
        <v>1472000</v>
      </c>
      <c r="F35" s="29">
        <v>1679000</v>
      </c>
      <c r="G35" s="29">
        <v>2001000</v>
      </c>
      <c r="H35" s="29">
        <v>2139000</v>
      </c>
      <c r="I35" s="34">
        <v>2300000</v>
      </c>
      <c r="J35" s="29">
        <v>2691000</v>
      </c>
      <c r="K35" s="29">
        <v>3082000</v>
      </c>
      <c r="L35" s="29">
        <v>3450000</v>
      </c>
      <c r="M35" s="29">
        <v>4416000</v>
      </c>
      <c r="N35" s="29">
        <v>4853000</v>
      </c>
      <c r="O35" s="29">
        <v>5290000</v>
      </c>
      <c r="P35" s="29">
        <v>5865000</v>
      </c>
      <c r="Q35" s="29">
        <v>6716000</v>
      </c>
    </row>
    <row r="36" spans="1:17" x14ac:dyDescent="0.2">
      <c r="A36" s="30" t="s">
        <v>7</v>
      </c>
      <c r="B36" s="31">
        <v>58</v>
      </c>
      <c r="C36" s="32" t="s">
        <v>6</v>
      </c>
      <c r="D36" s="29">
        <v>805000</v>
      </c>
      <c r="E36" s="29">
        <v>1472000</v>
      </c>
      <c r="F36" s="29">
        <v>1679000</v>
      </c>
      <c r="G36" s="29">
        <v>2001000</v>
      </c>
      <c r="H36" s="29">
        <v>2139000</v>
      </c>
      <c r="I36" s="34">
        <v>2300000</v>
      </c>
      <c r="J36" s="29">
        <v>2691000</v>
      </c>
      <c r="K36" s="29">
        <v>3082000</v>
      </c>
      <c r="L36" s="29">
        <v>3450000</v>
      </c>
      <c r="M36" s="29">
        <v>4416000</v>
      </c>
      <c r="N36" s="29">
        <v>4853000</v>
      </c>
      <c r="O36" s="29">
        <v>5290000</v>
      </c>
      <c r="P36" s="29">
        <v>5865000</v>
      </c>
      <c r="Q36" s="29">
        <v>6716000</v>
      </c>
    </row>
    <row r="37" spans="1:17" x14ac:dyDescent="0.2">
      <c r="A37" s="30" t="s">
        <v>22</v>
      </c>
      <c r="B37" s="31">
        <v>57</v>
      </c>
      <c r="C37" s="32" t="s">
        <v>6</v>
      </c>
      <c r="D37" s="29">
        <v>700000</v>
      </c>
      <c r="E37" s="29">
        <v>1280000</v>
      </c>
      <c r="F37" s="29">
        <v>1460000</v>
      </c>
      <c r="G37" s="29">
        <v>1740000</v>
      </c>
      <c r="H37" s="29">
        <v>1860000</v>
      </c>
      <c r="I37" s="34">
        <v>2000000</v>
      </c>
      <c r="J37" s="29">
        <v>2340000</v>
      </c>
      <c r="K37" s="29">
        <v>2680000</v>
      </c>
      <c r="L37" s="29">
        <v>3000000</v>
      </c>
      <c r="M37" s="29">
        <v>3840000</v>
      </c>
      <c r="N37" s="29">
        <v>4220000</v>
      </c>
      <c r="O37" s="29">
        <v>4600000</v>
      </c>
      <c r="P37" s="29">
        <v>5100000</v>
      </c>
      <c r="Q37" s="29">
        <v>5840000</v>
      </c>
    </row>
    <row r="38" spans="1:17" x14ac:dyDescent="0.2">
      <c r="A38" s="30" t="s">
        <v>14</v>
      </c>
      <c r="B38" s="31">
        <v>19</v>
      </c>
      <c r="C38" s="32" t="s">
        <v>6</v>
      </c>
      <c r="D38" s="29">
        <v>53000</v>
      </c>
      <c r="E38" s="29">
        <v>96000</v>
      </c>
      <c r="F38" s="29">
        <v>110000</v>
      </c>
      <c r="G38" s="29">
        <v>131000</v>
      </c>
      <c r="H38" s="29">
        <v>140000</v>
      </c>
      <c r="I38" s="34">
        <v>150000</v>
      </c>
      <c r="J38" s="29">
        <v>176000</v>
      </c>
      <c r="K38" s="29">
        <v>201000</v>
      </c>
      <c r="L38" s="29">
        <v>225000</v>
      </c>
      <c r="M38" s="29">
        <v>288000</v>
      </c>
      <c r="N38" s="29">
        <v>317000</v>
      </c>
      <c r="O38" s="29">
        <v>345000</v>
      </c>
      <c r="P38" s="29">
        <v>383000</v>
      </c>
      <c r="Q38" s="29">
        <v>438000</v>
      </c>
    </row>
    <row r="39" spans="1:17" x14ac:dyDescent="0.2">
      <c r="A39" s="30" t="s">
        <v>47</v>
      </c>
      <c r="B39" s="32">
        <v>15</v>
      </c>
      <c r="C39" s="32" t="s">
        <v>6</v>
      </c>
      <c r="D39" s="29">
        <v>35000</v>
      </c>
      <c r="E39" s="29">
        <v>64000</v>
      </c>
      <c r="F39" s="29">
        <v>73000</v>
      </c>
      <c r="G39" s="29">
        <v>87000</v>
      </c>
      <c r="H39" s="29">
        <v>93000</v>
      </c>
      <c r="I39" s="34">
        <v>100000</v>
      </c>
      <c r="J39" s="29">
        <v>117000</v>
      </c>
      <c r="K39" s="29">
        <v>134000</v>
      </c>
      <c r="L39" s="29">
        <v>150000</v>
      </c>
      <c r="M39" s="29">
        <v>192000</v>
      </c>
      <c r="N39" s="29">
        <v>211000</v>
      </c>
      <c r="O39" s="29">
        <v>230000</v>
      </c>
      <c r="P39" s="29">
        <v>255000</v>
      </c>
      <c r="Q39" s="29">
        <v>292000</v>
      </c>
    </row>
    <row r="40" spans="1:17" x14ac:dyDescent="0.2">
      <c r="A40" s="30" t="s">
        <v>35</v>
      </c>
      <c r="B40" s="31">
        <v>15</v>
      </c>
      <c r="C40" s="32" t="s">
        <v>8</v>
      </c>
      <c r="D40" s="29">
        <v>35000</v>
      </c>
      <c r="E40" s="29">
        <v>64000</v>
      </c>
      <c r="F40" s="29">
        <v>73000</v>
      </c>
      <c r="G40" s="29">
        <v>87000</v>
      </c>
      <c r="H40" s="29">
        <v>93000</v>
      </c>
      <c r="I40" s="34">
        <v>100000</v>
      </c>
      <c r="J40" s="29">
        <v>117000</v>
      </c>
      <c r="K40" s="29">
        <v>134000</v>
      </c>
      <c r="L40" s="29">
        <v>150000</v>
      </c>
      <c r="M40" s="29">
        <v>192000</v>
      </c>
      <c r="N40" s="29">
        <v>211000</v>
      </c>
      <c r="O40" s="29">
        <v>230000</v>
      </c>
      <c r="P40" s="29">
        <v>255000</v>
      </c>
      <c r="Q40" s="29">
        <v>292000</v>
      </c>
    </row>
    <row r="41" spans="1:17" x14ac:dyDescent="0.2">
      <c r="A41" s="30" t="s">
        <v>9</v>
      </c>
      <c r="B41" s="31">
        <v>22</v>
      </c>
      <c r="C41" s="32" t="s">
        <v>8</v>
      </c>
      <c r="D41" s="29">
        <v>70000</v>
      </c>
      <c r="E41" s="29">
        <v>128000</v>
      </c>
      <c r="F41" s="29">
        <v>146000</v>
      </c>
      <c r="G41" s="29">
        <v>174000</v>
      </c>
      <c r="H41" s="29">
        <v>186000</v>
      </c>
      <c r="I41" s="34">
        <v>200000</v>
      </c>
      <c r="J41" s="29">
        <v>234000</v>
      </c>
      <c r="K41" s="29">
        <v>268000</v>
      </c>
      <c r="L41" s="29">
        <v>300000</v>
      </c>
      <c r="M41" s="29">
        <v>384000</v>
      </c>
      <c r="N41" s="29">
        <v>422000</v>
      </c>
      <c r="O41" s="29">
        <v>460000</v>
      </c>
      <c r="P41" s="29">
        <v>510000</v>
      </c>
      <c r="Q41" s="29">
        <v>584000</v>
      </c>
    </row>
    <row r="42" spans="1:17" x14ac:dyDescent="0.2">
      <c r="A42" s="30" t="s">
        <v>51</v>
      </c>
      <c r="B42" s="31">
        <v>29</v>
      </c>
      <c r="C42" s="32" t="s">
        <v>8</v>
      </c>
      <c r="D42" s="29">
        <v>105000</v>
      </c>
      <c r="E42" s="29">
        <v>192000</v>
      </c>
      <c r="F42" s="29">
        <v>219000</v>
      </c>
      <c r="G42" s="29">
        <v>261000</v>
      </c>
      <c r="H42" s="29">
        <v>279000</v>
      </c>
      <c r="I42" s="34">
        <v>300000</v>
      </c>
      <c r="J42" s="29">
        <v>351000</v>
      </c>
      <c r="K42" s="29">
        <v>402000</v>
      </c>
      <c r="L42" s="29">
        <v>450000</v>
      </c>
      <c r="M42" s="29">
        <v>576000</v>
      </c>
      <c r="N42" s="29">
        <v>633000</v>
      </c>
      <c r="O42" s="29">
        <v>690000</v>
      </c>
      <c r="P42" s="29">
        <v>765000</v>
      </c>
      <c r="Q42" s="29">
        <v>876000</v>
      </c>
    </row>
    <row r="43" spans="1:17" x14ac:dyDescent="0.2">
      <c r="A43" s="30" t="s">
        <v>53</v>
      </c>
      <c r="B43" s="31">
        <v>29</v>
      </c>
      <c r="C43" s="32" t="s">
        <v>8</v>
      </c>
      <c r="D43" s="29">
        <v>105000</v>
      </c>
      <c r="E43" s="29">
        <v>192000</v>
      </c>
      <c r="F43" s="29">
        <v>219000</v>
      </c>
      <c r="G43" s="29">
        <v>261000</v>
      </c>
      <c r="H43" s="29">
        <v>279000</v>
      </c>
      <c r="I43" s="34">
        <v>300000</v>
      </c>
      <c r="J43" s="29">
        <v>351000</v>
      </c>
      <c r="K43" s="29">
        <v>402000</v>
      </c>
      <c r="L43" s="29">
        <v>450000</v>
      </c>
      <c r="M43" s="29">
        <v>576000</v>
      </c>
      <c r="N43" s="29">
        <v>633000</v>
      </c>
      <c r="O43" s="29">
        <v>690000</v>
      </c>
      <c r="P43" s="29">
        <v>765000</v>
      </c>
      <c r="Q43" s="29">
        <v>876000</v>
      </c>
    </row>
    <row r="44" spans="1:17" x14ac:dyDescent="0.2">
      <c r="A44" s="30" t="s">
        <v>40</v>
      </c>
      <c r="B44" s="31">
        <v>44</v>
      </c>
      <c r="C44" s="32" t="s">
        <v>8</v>
      </c>
      <c r="D44" s="29">
        <v>210000</v>
      </c>
      <c r="E44" s="29">
        <v>384000</v>
      </c>
      <c r="F44" s="29">
        <v>438000</v>
      </c>
      <c r="G44" s="29">
        <v>522000</v>
      </c>
      <c r="H44" s="29">
        <v>558000</v>
      </c>
      <c r="I44" s="34">
        <v>600000</v>
      </c>
      <c r="J44" s="29">
        <v>702000</v>
      </c>
      <c r="K44" s="29">
        <v>804000</v>
      </c>
      <c r="L44" s="29">
        <v>900000</v>
      </c>
      <c r="M44" s="29">
        <v>1152000</v>
      </c>
      <c r="N44" s="29">
        <v>1266000</v>
      </c>
      <c r="O44" s="29">
        <v>1380000</v>
      </c>
      <c r="P44" s="29">
        <v>1530000</v>
      </c>
      <c r="Q44" s="29">
        <v>1752000</v>
      </c>
    </row>
    <row r="45" spans="1:17" x14ac:dyDescent="0.2">
      <c r="A45" s="30" t="s">
        <v>2</v>
      </c>
      <c r="B45" s="31">
        <v>46</v>
      </c>
      <c r="C45" s="32" t="s">
        <v>8</v>
      </c>
      <c r="D45" s="29">
        <v>245000</v>
      </c>
      <c r="E45" s="29">
        <v>448000</v>
      </c>
      <c r="F45" s="29">
        <v>511000</v>
      </c>
      <c r="G45" s="29">
        <v>609000</v>
      </c>
      <c r="H45" s="29">
        <v>651000</v>
      </c>
      <c r="I45" s="34">
        <v>700000</v>
      </c>
      <c r="J45" s="29">
        <v>819000</v>
      </c>
      <c r="K45" s="29">
        <v>938000</v>
      </c>
      <c r="L45" s="29">
        <v>1050000</v>
      </c>
      <c r="M45" s="29">
        <v>1344000</v>
      </c>
      <c r="N45" s="29">
        <v>1477000</v>
      </c>
      <c r="O45" s="29">
        <v>1610000</v>
      </c>
      <c r="P45" s="29">
        <v>1785000</v>
      </c>
      <c r="Q45" s="29">
        <v>2044000</v>
      </c>
    </row>
    <row r="46" spans="1:17" x14ac:dyDescent="0.2">
      <c r="A46" s="30" t="s">
        <v>20</v>
      </c>
      <c r="B46" s="31">
        <v>46</v>
      </c>
      <c r="C46" s="32" t="s">
        <v>8</v>
      </c>
      <c r="D46" s="29">
        <v>245000</v>
      </c>
      <c r="E46" s="29">
        <v>448000</v>
      </c>
      <c r="F46" s="29">
        <v>511000</v>
      </c>
      <c r="G46" s="29">
        <v>609000</v>
      </c>
      <c r="H46" s="29">
        <v>651000</v>
      </c>
      <c r="I46" s="34">
        <v>700000</v>
      </c>
      <c r="J46" s="29">
        <v>819000</v>
      </c>
      <c r="K46" s="29">
        <v>938000</v>
      </c>
      <c r="L46" s="29">
        <v>1050000</v>
      </c>
      <c r="M46" s="29">
        <v>1344000</v>
      </c>
      <c r="N46" s="29">
        <v>1477000</v>
      </c>
      <c r="O46" s="29">
        <v>1610000</v>
      </c>
      <c r="P46" s="29">
        <v>1785000</v>
      </c>
      <c r="Q46" s="29">
        <v>2044000</v>
      </c>
    </row>
    <row r="47" spans="1:17" x14ac:dyDescent="0.2">
      <c r="A47" s="30" t="s">
        <v>50</v>
      </c>
      <c r="B47" s="31">
        <v>46</v>
      </c>
      <c r="C47" s="32" t="s">
        <v>8</v>
      </c>
      <c r="D47" s="29">
        <v>245000</v>
      </c>
      <c r="E47" s="29">
        <v>448000</v>
      </c>
      <c r="F47" s="29">
        <v>511000</v>
      </c>
      <c r="G47" s="29">
        <v>609000</v>
      </c>
      <c r="H47" s="29">
        <v>651000</v>
      </c>
      <c r="I47" s="34">
        <v>700000</v>
      </c>
      <c r="J47" s="29">
        <v>819000</v>
      </c>
      <c r="K47" s="29">
        <v>938000</v>
      </c>
      <c r="L47" s="29">
        <v>1050000</v>
      </c>
      <c r="M47" s="29">
        <v>1344000</v>
      </c>
      <c r="N47" s="29">
        <v>1477000</v>
      </c>
      <c r="O47" s="29">
        <v>1610000</v>
      </c>
      <c r="P47" s="29">
        <v>1785000</v>
      </c>
      <c r="Q47" s="29">
        <v>2044000</v>
      </c>
    </row>
    <row r="48" spans="1:17" x14ac:dyDescent="0.2">
      <c r="A48" s="30" t="s">
        <v>43</v>
      </c>
      <c r="B48" s="31">
        <v>51</v>
      </c>
      <c r="C48" s="32" t="s">
        <v>8</v>
      </c>
      <c r="D48" s="29">
        <v>420000</v>
      </c>
      <c r="E48" s="29">
        <v>768000</v>
      </c>
      <c r="F48" s="29">
        <v>876000</v>
      </c>
      <c r="G48" s="29">
        <v>1044000</v>
      </c>
      <c r="H48" s="29">
        <v>1116000</v>
      </c>
      <c r="I48" s="34">
        <v>1200000</v>
      </c>
      <c r="J48" s="29">
        <v>1404000</v>
      </c>
      <c r="K48" s="29">
        <v>1608000</v>
      </c>
      <c r="L48" s="29">
        <v>1800000</v>
      </c>
      <c r="M48" s="29">
        <v>2304000</v>
      </c>
      <c r="N48" s="29">
        <v>2532000</v>
      </c>
      <c r="O48" s="29">
        <v>2760000</v>
      </c>
      <c r="P48" s="29">
        <v>3060000</v>
      </c>
      <c r="Q48" s="29">
        <v>3504000</v>
      </c>
    </row>
    <row r="49" spans="1:17" x14ac:dyDescent="0.2">
      <c r="A49" s="30" t="s">
        <v>3</v>
      </c>
      <c r="B49" s="31">
        <v>64</v>
      </c>
      <c r="C49" s="32" t="s">
        <v>8</v>
      </c>
      <c r="D49" s="29">
        <v>1120000</v>
      </c>
      <c r="E49" s="29">
        <v>2048000</v>
      </c>
      <c r="F49" s="29">
        <v>2336000</v>
      </c>
      <c r="G49" s="29">
        <v>2784000</v>
      </c>
      <c r="H49" s="29">
        <v>2976000</v>
      </c>
      <c r="I49" s="34">
        <v>3200000</v>
      </c>
      <c r="J49" s="29">
        <v>3744000</v>
      </c>
      <c r="K49" s="29">
        <v>4288000</v>
      </c>
      <c r="L49" s="29">
        <v>4800000</v>
      </c>
      <c r="M49" s="29">
        <v>6144000</v>
      </c>
      <c r="N49" s="29">
        <v>6752000</v>
      </c>
      <c r="O49" s="29">
        <v>7360000</v>
      </c>
      <c r="P49" s="29">
        <v>8160000</v>
      </c>
      <c r="Q49" s="29">
        <v>9344000</v>
      </c>
    </row>
    <row r="50" spans="1:17" x14ac:dyDescent="0.2">
      <c r="A50" s="30" t="s">
        <v>7</v>
      </c>
      <c r="B50" s="31">
        <v>64</v>
      </c>
      <c r="C50" s="32" t="s">
        <v>8</v>
      </c>
      <c r="D50" s="29">
        <v>1120000</v>
      </c>
      <c r="E50" s="29">
        <v>2048000</v>
      </c>
      <c r="F50" s="29">
        <v>2336000</v>
      </c>
      <c r="G50" s="29">
        <v>2784000</v>
      </c>
      <c r="H50" s="29">
        <v>2976000</v>
      </c>
      <c r="I50" s="34">
        <v>3200000</v>
      </c>
      <c r="J50" s="29">
        <v>3744000</v>
      </c>
      <c r="K50" s="29">
        <v>4288000</v>
      </c>
      <c r="L50" s="29">
        <v>4800000</v>
      </c>
      <c r="M50" s="29">
        <v>6144000</v>
      </c>
      <c r="N50" s="29">
        <v>6752000</v>
      </c>
      <c r="O50" s="29">
        <v>7360000</v>
      </c>
      <c r="P50" s="29">
        <v>8160000</v>
      </c>
      <c r="Q50" s="29">
        <v>9344000</v>
      </c>
    </row>
    <row r="51" spans="1:17" x14ac:dyDescent="0.2">
      <c r="A51" s="30" t="s">
        <v>41</v>
      </c>
      <c r="B51" s="31">
        <v>62</v>
      </c>
      <c r="C51" s="32" t="s">
        <v>8</v>
      </c>
      <c r="D51" s="29">
        <v>1050000</v>
      </c>
      <c r="E51" s="29">
        <v>1920000</v>
      </c>
      <c r="F51" s="29">
        <v>2190000</v>
      </c>
      <c r="G51" s="29">
        <v>2610000</v>
      </c>
      <c r="H51" s="29">
        <v>2790000</v>
      </c>
      <c r="I51" s="34">
        <v>3000000</v>
      </c>
      <c r="J51" s="29">
        <v>3510000</v>
      </c>
      <c r="K51" s="29">
        <v>4020000</v>
      </c>
      <c r="L51" s="29">
        <v>4500000</v>
      </c>
      <c r="M51" s="29">
        <v>5760000</v>
      </c>
      <c r="N51" s="29">
        <v>6330000</v>
      </c>
      <c r="O51" s="29">
        <v>6900000</v>
      </c>
      <c r="P51" s="29">
        <v>7650000</v>
      </c>
      <c r="Q51" s="29">
        <v>8760000</v>
      </c>
    </row>
    <row r="52" spans="1:17" x14ac:dyDescent="0.2">
      <c r="A52" s="30" t="s">
        <v>42</v>
      </c>
      <c r="B52" s="31">
        <v>29</v>
      </c>
      <c r="C52" s="32" t="s">
        <v>8</v>
      </c>
      <c r="D52" s="29">
        <v>105000</v>
      </c>
      <c r="E52" s="29">
        <v>192000</v>
      </c>
      <c r="F52" s="29">
        <v>219000</v>
      </c>
      <c r="G52" s="29">
        <v>261000</v>
      </c>
      <c r="H52" s="29">
        <v>279000</v>
      </c>
      <c r="I52" s="34">
        <v>300000</v>
      </c>
      <c r="J52" s="29">
        <v>351000</v>
      </c>
      <c r="K52" s="29">
        <v>402000</v>
      </c>
      <c r="L52" s="29">
        <v>450000</v>
      </c>
      <c r="M52" s="29">
        <v>576000</v>
      </c>
      <c r="N52" s="29">
        <v>633000</v>
      </c>
      <c r="O52" s="29">
        <v>690000</v>
      </c>
      <c r="P52" s="29">
        <v>765000</v>
      </c>
      <c r="Q52" s="29">
        <v>876000</v>
      </c>
    </row>
    <row r="53" spans="1:17" x14ac:dyDescent="0.2">
      <c r="A53" s="30" t="s">
        <v>56</v>
      </c>
      <c r="B53" s="31">
        <v>19</v>
      </c>
      <c r="C53" s="32" t="s">
        <v>8</v>
      </c>
      <c r="D53" s="29">
        <v>53000</v>
      </c>
      <c r="E53" s="29">
        <v>96000</v>
      </c>
      <c r="F53" s="29">
        <v>110000</v>
      </c>
      <c r="G53" s="29">
        <v>131000</v>
      </c>
      <c r="H53" s="29">
        <v>140000</v>
      </c>
      <c r="I53" s="34">
        <v>150000</v>
      </c>
      <c r="J53" s="29">
        <v>176000</v>
      </c>
      <c r="K53" s="29">
        <v>201000</v>
      </c>
      <c r="L53" s="29">
        <v>225000</v>
      </c>
      <c r="M53" s="29">
        <v>288000</v>
      </c>
      <c r="N53" s="29">
        <v>317000</v>
      </c>
      <c r="O53" s="29">
        <v>345000</v>
      </c>
      <c r="P53" s="29">
        <v>383000</v>
      </c>
      <c r="Q53" s="29">
        <v>438000</v>
      </c>
    </row>
    <row r="54" spans="1:17" x14ac:dyDescent="0.2">
      <c r="A54" s="30" t="s">
        <v>14</v>
      </c>
      <c r="B54" s="31">
        <v>19</v>
      </c>
      <c r="C54" s="32" t="s">
        <v>8</v>
      </c>
      <c r="D54" s="29">
        <v>53000</v>
      </c>
      <c r="E54" s="29">
        <v>96000</v>
      </c>
      <c r="F54" s="29">
        <v>110000</v>
      </c>
      <c r="G54" s="29">
        <v>131000</v>
      </c>
      <c r="H54" s="29">
        <v>140000</v>
      </c>
      <c r="I54" s="34">
        <v>150000</v>
      </c>
      <c r="J54" s="29">
        <v>176000</v>
      </c>
      <c r="K54" s="29">
        <v>201000</v>
      </c>
      <c r="L54" s="29">
        <v>225000</v>
      </c>
      <c r="M54" s="29">
        <v>288000</v>
      </c>
      <c r="N54" s="29">
        <v>317000</v>
      </c>
      <c r="O54" s="29">
        <v>345000</v>
      </c>
      <c r="P54" s="29">
        <v>383000</v>
      </c>
      <c r="Q54" s="29">
        <v>438000</v>
      </c>
    </row>
    <row r="55" spans="1:17" x14ac:dyDescent="0.2">
      <c r="A55" s="30" t="s">
        <v>47</v>
      </c>
      <c r="B55" s="32">
        <v>15</v>
      </c>
      <c r="C55" s="32" t="s">
        <v>8</v>
      </c>
      <c r="D55" s="29">
        <v>35000</v>
      </c>
      <c r="E55" s="29">
        <v>64000</v>
      </c>
      <c r="F55" s="29">
        <v>73000</v>
      </c>
      <c r="G55" s="29">
        <v>87000</v>
      </c>
      <c r="H55" s="29">
        <v>93000</v>
      </c>
      <c r="I55" s="34">
        <v>100000</v>
      </c>
      <c r="J55" s="29">
        <v>117000</v>
      </c>
      <c r="K55" s="29">
        <v>134000</v>
      </c>
      <c r="L55" s="29">
        <v>150000</v>
      </c>
      <c r="M55" s="29">
        <v>192000</v>
      </c>
      <c r="N55" s="29">
        <v>211000</v>
      </c>
      <c r="O55" s="29">
        <v>230000</v>
      </c>
      <c r="P55" s="29">
        <v>255000</v>
      </c>
      <c r="Q55" s="29">
        <v>292000</v>
      </c>
    </row>
    <row r="56" spans="1:17" x14ac:dyDescent="0.2">
      <c r="C56" s="17"/>
      <c r="D56" s="17"/>
      <c r="E56" s="17"/>
      <c r="F56" s="17"/>
      <c r="G56" s="17"/>
      <c r="H56" s="17"/>
      <c r="I56" s="17"/>
      <c r="J56" s="17"/>
      <c r="K56" s="17"/>
      <c r="L56" s="17"/>
      <c r="M56" s="17"/>
      <c r="N56" s="17"/>
      <c r="O56" s="17"/>
      <c r="P56" s="17"/>
    </row>
    <row r="57" spans="1:17" x14ac:dyDescent="0.2">
      <c r="C57" s="17"/>
      <c r="D57" s="17"/>
      <c r="E57" s="17"/>
      <c r="F57" s="17"/>
      <c r="G57" s="17"/>
      <c r="H57" s="17"/>
      <c r="I57" s="17"/>
      <c r="J57" s="17"/>
      <c r="K57" s="17"/>
      <c r="L57" s="17"/>
      <c r="M57" s="17"/>
      <c r="N57" s="17"/>
      <c r="O57" s="17"/>
      <c r="P57" s="17"/>
    </row>
    <row r="58" spans="1:17" x14ac:dyDescent="0.2">
      <c r="C58" s="17"/>
      <c r="D58" s="17"/>
      <c r="E58" s="17"/>
      <c r="F58" s="17"/>
      <c r="G58" s="17"/>
      <c r="H58" s="17"/>
      <c r="I58" s="17"/>
      <c r="J58" s="17"/>
      <c r="K58" s="17"/>
      <c r="L58" s="17"/>
      <c r="M58" s="17"/>
      <c r="N58" s="17"/>
      <c r="O58" s="17"/>
      <c r="P58" s="17"/>
    </row>
    <row r="59" spans="1:17" x14ac:dyDescent="0.2">
      <c r="C59" s="17"/>
      <c r="D59" s="17"/>
      <c r="E59" s="17"/>
      <c r="F59" s="17"/>
      <c r="G59" s="17"/>
      <c r="H59" s="17"/>
      <c r="I59" s="17"/>
      <c r="J59" s="17"/>
      <c r="K59" s="17"/>
      <c r="L59" s="17"/>
      <c r="M59" s="17"/>
      <c r="N59" s="17"/>
      <c r="O59" s="17"/>
      <c r="P59" s="17"/>
    </row>
    <row r="60" spans="1:17" x14ac:dyDescent="0.2">
      <c r="C60" s="17"/>
      <c r="D60" s="17"/>
      <c r="E60" s="17"/>
      <c r="F60" s="17"/>
      <c r="G60" s="17"/>
      <c r="H60" s="17"/>
      <c r="I60" s="17"/>
      <c r="J60" s="17"/>
      <c r="K60" s="17"/>
      <c r="L60" s="17"/>
      <c r="M60" s="17"/>
      <c r="N60" s="17"/>
      <c r="O60" s="17"/>
      <c r="P60" s="17"/>
    </row>
    <row r="61" spans="1:17" x14ac:dyDescent="0.2">
      <c r="C61" s="17"/>
      <c r="D61" s="17"/>
      <c r="E61" s="17"/>
      <c r="F61" s="17"/>
      <c r="G61" s="17"/>
      <c r="H61" s="17"/>
      <c r="I61" s="17"/>
      <c r="J61" s="17"/>
      <c r="K61" s="17"/>
      <c r="L61" s="17"/>
      <c r="M61" s="17"/>
      <c r="N61" s="17"/>
      <c r="O61" s="17"/>
      <c r="P61" s="17"/>
    </row>
    <row r="62" spans="1:17" x14ac:dyDescent="0.2"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</row>
    <row r="63" spans="1:17" x14ac:dyDescent="0.2"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</row>
    <row r="64" spans="1:17" x14ac:dyDescent="0.2"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</row>
    <row r="65" spans="3:16" x14ac:dyDescent="0.2"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</row>
    <row r="66" spans="3:16" x14ac:dyDescent="0.2"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</row>
    <row r="67" spans="3:16" x14ac:dyDescent="0.2"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</row>
    <row r="68" spans="3:16" x14ac:dyDescent="0.2"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</row>
    <row r="69" spans="3:16" x14ac:dyDescent="0.2"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</row>
    <row r="70" spans="3:16" x14ac:dyDescent="0.2"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</row>
    <row r="71" spans="3:16" x14ac:dyDescent="0.2"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</row>
    <row r="72" spans="3:16" x14ac:dyDescent="0.2"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</row>
    <row r="73" spans="3:16" x14ac:dyDescent="0.2"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</row>
    <row r="74" spans="3:16" x14ac:dyDescent="0.2"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</row>
    <row r="75" spans="3:16" x14ac:dyDescent="0.2"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</row>
    <row r="76" spans="3:16" x14ac:dyDescent="0.2"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</row>
    <row r="77" spans="3:16" x14ac:dyDescent="0.2"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</row>
    <row r="78" spans="3:16" x14ac:dyDescent="0.2"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</row>
    <row r="79" spans="3:16" x14ac:dyDescent="0.2">
      <c r="C79" s="17"/>
      <c r="D79" s="17"/>
      <c r="E79" s="17"/>
      <c r="F79" s="17"/>
      <c r="G79" s="17"/>
      <c r="H79" s="17"/>
      <c r="I79" s="17"/>
      <c r="J79" s="17"/>
      <c r="K79" s="17"/>
      <c r="L79" s="17"/>
      <c r="M79" s="17"/>
      <c r="N79" s="17"/>
      <c r="O79" s="17"/>
      <c r="P79" s="17"/>
    </row>
    <row r="80" spans="3:16" x14ac:dyDescent="0.2">
      <c r="C80" s="17"/>
      <c r="D80" s="17"/>
      <c r="E80" s="17"/>
      <c r="F80" s="17"/>
      <c r="G80" s="17"/>
      <c r="H80" s="17"/>
      <c r="I80" s="17"/>
      <c r="J80" s="17"/>
      <c r="K80" s="17"/>
      <c r="L80" s="17"/>
      <c r="M80" s="17"/>
      <c r="N80" s="17"/>
      <c r="O80" s="17"/>
      <c r="P80" s="17"/>
    </row>
    <row r="81" spans="3:16" x14ac:dyDescent="0.2">
      <c r="C81" s="17"/>
      <c r="D81" s="17"/>
      <c r="E81" s="17"/>
      <c r="F81" s="17"/>
      <c r="G81" s="17"/>
      <c r="H81" s="17"/>
      <c r="I81" s="17"/>
      <c r="J81" s="17"/>
      <c r="K81" s="17"/>
      <c r="L81" s="17"/>
      <c r="M81" s="17"/>
      <c r="N81" s="17"/>
      <c r="O81" s="17"/>
      <c r="P81" s="17"/>
    </row>
    <row r="82" spans="3:16" x14ac:dyDescent="0.2">
      <c r="C82" s="17"/>
      <c r="D82" s="17"/>
      <c r="E82" s="17"/>
      <c r="F82" s="17"/>
      <c r="G82" s="17"/>
      <c r="H82" s="17"/>
      <c r="I82" s="17"/>
      <c r="J82" s="17"/>
      <c r="K82" s="17"/>
      <c r="L82" s="17"/>
      <c r="M82" s="17"/>
      <c r="N82" s="17"/>
      <c r="O82" s="17"/>
      <c r="P82" s="17"/>
    </row>
    <row r="83" spans="3:16" x14ac:dyDescent="0.2">
      <c r="C83" s="17"/>
      <c r="D83" s="17"/>
      <c r="E83" s="17"/>
      <c r="F83" s="17"/>
      <c r="G83" s="17"/>
      <c r="H83" s="17"/>
      <c r="I83" s="17"/>
      <c r="J83" s="17"/>
      <c r="K83" s="17"/>
      <c r="L83" s="17"/>
      <c r="M83" s="17"/>
      <c r="N83" s="17"/>
      <c r="O83" s="17"/>
      <c r="P83" s="17"/>
    </row>
    <row r="84" spans="3:16" x14ac:dyDescent="0.2">
      <c r="C84" s="17"/>
      <c r="D84" s="17"/>
      <c r="E84" s="17"/>
      <c r="F84" s="17"/>
      <c r="G84" s="17"/>
      <c r="H84" s="17"/>
      <c r="I84" s="17"/>
      <c r="J84" s="17"/>
      <c r="K84" s="17"/>
      <c r="L84" s="17"/>
      <c r="M84" s="17"/>
      <c r="N84" s="17"/>
      <c r="O84" s="17"/>
      <c r="P84" s="17"/>
    </row>
    <row r="85" spans="3:16" x14ac:dyDescent="0.2">
      <c r="C85" s="17"/>
      <c r="D85" s="17"/>
      <c r="E85" s="17"/>
      <c r="F85" s="17"/>
      <c r="G85" s="17"/>
      <c r="H85" s="17"/>
      <c r="I85" s="17"/>
      <c r="J85" s="17"/>
      <c r="K85" s="17"/>
      <c r="L85" s="17"/>
      <c r="M85" s="17"/>
      <c r="N85" s="17"/>
      <c r="O85" s="17"/>
      <c r="P85" s="17"/>
    </row>
    <row r="86" spans="3:16" x14ac:dyDescent="0.2">
      <c r="C86" s="17"/>
      <c r="D86" s="17"/>
      <c r="E86" s="17"/>
      <c r="F86" s="17"/>
      <c r="G86" s="17"/>
      <c r="H86" s="17"/>
      <c r="I86" s="17"/>
      <c r="J86" s="17"/>
      <c r="K86" s="17"/>
      <c r="L86" s="17"/>
      <c r="M86" s="17"/>
      <c r="N86" s="17"/>
      <c r="O86" s="17"/>
      <c r="P86" s="17"/>
    </row>
    <row r="87" spans="3:16" x14ac:dyDescent="0.2">
      <c r="C87" s="17"/>
      <c r="D87" s="17"/>
      <c r="E87" s="17"/>
      <c r="F87" s="17"/>
      <c r="G87" s="17"/>
      <c r="H87" s="17"/>
      <c r="I87" s="17"/>
      <c r="J87" s="17"/>
      <c r="K87" s="17"/>
      <c r="L87" s="17"/>
      <c r="M87" s="17"/>
      <c r="N87" s="17"/>
      <c r="O87" s="17"/>
      <c r="P87" s="17"/>
    </row>
    <row r="88" spans="3:16" x14ac:dyDescent="0.2">
      <c r="C88" s="17"/>
      <c r="D88" s="17"/>
      <c r="E88" s="17"/>
      <c r="F88" s="17"/>
      <c r="G88" s="17"/>
      <c r="H88" s="17"/>
      <c r="I88" s="17"/>
      <c r="J88" s="17"/>
      <c r="K88" s="17"/>
      <c r="L88" s="17"/>
      <c r="M88" s="17"/>
      <c r="N88" s="17"/>
      <c r="O88" s="17"/>
      <c r="P88" s="17"/>
    </row>
    <row r="89" spans="3:16" x14ac:dyDescent="0.2">
      <c r="C89" s="17"/>
      <c r="D89" s="17"/>
      <c r="E89" s="17"/>
      <c r="F89" s="17"/>
      <c r="G89" s="17"/>
      <c r="H89" s="17"/>
      <c r="I89" s="17"/>
      <c r="J89" s="17"/>
      <c r="K89" s="17"/>
      <c r="L89" s="17"/>
      <c r="M89" s="17"/>
      <c r="N89" s="17"/>
      <c r="O89" s="17"/>
      <c r="P89" s="17"/>
    </row>
    <row r="90" spans="3:16" x14ac:dyDescent="0.2">
      <c r="C90" s="17"/>
      <c r="D90" s="17"/>
      <c r="E90" s="17"/>
      <c r="F90" s="17"/>
      <c r="G90" s="17"/>
      <c r="H90" s="17"/>
      <c r="I90" s="17"/>
      <c r="J90" s="17"/>
      <c r="K90" s="17"/>
      <c r="L90" s="17"/>
      <c r="M90" s="17"/>
      <c r="N90" s="17"/>
      <c r="O90" s="17"/>
      <c r="P90" s="17"/>
    </row>
    <row r="91" spans="3:16" x14ac:dyDescent="0.2">
      <c r="C91" s="17"/>
      <c r="D91" s="17"/>
      <c r="E91" s="17"/>
      <c r="F91" s="17"/>
      <c r="G91" s="17"/>
      <c r="H91" s="17"/>
      <c r="I91" s="17"/>
      <c r="J91" s="17"/>
      <c r="K91" s="17"/>
      <c r="L91" s="17"/>
      <c r="M91" s="17"/>
      <c r="N91" s="17"/>
      <c r="O91" s="17"/>
      <c r="P91" s="17"/>
    </row>
    <row r="92" spans="3:16" x14ac:dyDescent="0.2">
      <c r="C92" s="17"/>
      <c r="D92" s="17"/>
      <c r="E92" s="17"/>
      <c r="F92" s="17"/>
      <c r="G92" s="17"/>
      <c r="H92" s="17"/>
      <c r="I92" s="17"/>
      <c r="J92" s="17"/>
      <c r="K92" s="17"/>
      <c r="L92" s="17"/>
      <c r="M92" s="17"/>
      <c r="N92" s="17"/>
      <c r="O92" s="17"/>
      <c r="P92" s="17"/>
    </row>
    <row r="93" spans="3:16" x14ac:dyDescent="0.2">
      <c r="C93" s="17"/>
      <c r="D93" s="17"/>
      <c r="E93" s="17"/>
      <c r="F93" s="17"/>
      <c r="G93" s="17"/>
      <c r="H93" s="17"/>
      <c r="I93" s="17"/>
      <c r="J93" s="17"/>
      <c r="K93" s="17"/>
      <c r="L93" s="17"/>
      <c r="M93" s="17"/>
      <c r="N93" s="17"/>
      <c r="O93" s="17"/>
      <c r="P93" s="17"/>
    </row>
    <row r="94" spans="3:16" x14ac:dyDescent="0.2">
      <c r="C94" s="17"/>
      <c r="D94" s="17"/>
      <c r="E94" s="17"/>
      <c r="F94" s="17"/>
      <c r="G94" s="17"/>
      <c r="H94" s="17"/>
      <c r="I94" s="17"/>
      <c r="J94" s="17"/>
      <c r="K94" s="17"/>
      <c r="L94" s="17"/>
      <c r="M94" s="17"/>
      <c r="N94" s="17"/>
      <c r="O94" s="17"/>
      <c r="P94" s="17"/>
    </row>
    <row r="95" spans="3:16" x14ac:dyDescent="0.2">
      <c r="C95" s="17"/>
      <c r="D95" s="17"/>
      <c r="E95" s="17"/>
      <c r="F95" s="17"/>
      <c r="G95" s="17"/>
      <c r="H95" s="17"/>
      <c r="I95" s="17"/>
      <c r="J95" s="17"/>
      <c r="K95" s="17"/>
      <c r="L95" s="17"/>
      <c r="M95" s="17"/>
      <c r="N95" s="17"/>
      <c r="O95" s="17"/>
      <c r="P95" s="17"/>
    </row>
    <row r="96" spans="3:16" x14ac:dyDescent="0.2">
      <c r="C96" s="17"/>
      <c r="D96" s="17"/>
      <c r="E96" s="17"/>
      <c r="F96" s="17"/>
      <c r="G96" s="17"/>
      <c r="H96" s="17"/>
      <c r="I96" s="17"/>
      <c r="J96" s="17"/>
      <c r="K96" s="17"/>
      <c r="L96" s="17"/>
      <c r="M96" s="17"/>
      <c r="N96" s="17"/>
      <c r="O96" s="17"/>
      <c r="P96" s="17"/>
    </row>
    <row r="97" spans="3:16" x14ac:dyDescent="0.2">
      <c r="C97" s="17"/>
      <c r="D97" s="17"/>
      <c r="E97" s="17"/>
      <c r="F97" s="17"/>
      <c r="G97" s="17"/>
      <c r="H97" s="17"/>
      <c r="I97" s="17"/>
      <c r="J97" s="17"/>
      <c r="K97" s="17"/>
      <c r="L97" s="17"/>
      <c r="M97" s="17"/>
      <c r="N97" s="17"/>
      <c r="O97" s="17"/>
      <c r="P97" s="17"/>
    </row>
    <row r="98" spans="3:16" x14ac:dyDescent="0.2">
      <c r="C98" s="17"/>
      <c r="D98" s="17"/>
      <c r="E98" s="17"/>
      <c r="F98" s="17"/>
      <c r="G98" s="17"/>
      <c r="H98" s="17"/>
      <c r="I98" s="17"/>
      <c r="J98" s="17"/>
      <c r="K98" s="17"/>
      <c r="L98" s="17"/>
      <c r="M98" s="17"/>
      <c r="N98" s="17"/>
      <c r="O98" s="17"/>
      <c r="P98" s="17"/>
    </row>
    <row r="99" spans="3:16" x14ac:dyDescent="0.2">
      <c r="C99" s="17"/>
      <c r="D99" s="17"/>
      <c r="E99" s="17"/>
      <c r="F99" s="17"/>
      <c r="G99" s="17"/>
      <c r="H99" s="17"/>
      <c r="I99" s="17"/>
      <c r="J99" s="17"/>
      <c r="K99" s="17"/>
      <c r="L99" s="17"/>
      <c r="M99" s="17"/>
      <c r="N99" s="17"/>
      <c r="O99" s="17"/>
      <c r="P99" s="17"/>
    </row>
    <row r="100" spans="3:16" x14ac:dyDescent="0.2">
      <c r="C100" s="17"/>
      <c r="D100" s="17"/>
      <c r="E100" s="17"/>
      <c r="F100" s="17"/>
      <c r="G100" s="17"/>
      <c r="H100" s="17"/>
      <c r="I100" s="17"/>
      <c r="J100" s="17"/>
      <c r="K100" s="17"/>
      <c r="L100" s="17"/>
      <c r="M100" s="17"/>
      <c r="N100" s="17"/>
      <c r="O100" s="17"/>
      <c r="P100" s="17"/>
    </row>
    <row r="101" spans="3:16" x14ac:dyDescent="0.2">
      <c r="C101" s="17"/>
      <c r="D101" s="17"/>
      <c r="E101" s="17"/>
      <c r="F101" s="17"/>
      <c r="G101" s="17"/>
      <c r="H101" s="17"/>
      <c r="I101" s="17"/>
      <c r="J101" s="17"/>
      <c r="K101" s="17"/>
      <c r="L101" s="17"/>
      <c r="M101" s="17"/>
      <c r="N101" s="17"/>
      <c r="O101" s="17"/>
      <c r="P101" s="17"/>
    </row>
    <row r="102" spans="3:16" x14ac:dyDescent="0.2">
      <c r="C102" s="17"/>
      <c r="D102" s="17"/>
      <c r="E102" s="17"/>
      <c r="F102" s="17"/>
      <c r="G102" s="17"/>
      <c r="H102" s="17"/>
      <c r="I102" s="17"/>
      <c r="J102" s="17"/>
      <c r="K102" s="17"/>
      <c r="L102" s="17"/>
      <c r="M102" s="17"/>
      <c r="N102" s="17"/>
      <c r="O102" s="17"/>
      <c r="P102" s="17"/>
    </row>
    <row r="103" spans="3:16" x14ac:dyDescent="0.2">
      <c r="C103" s="17"/>
      <c r="D103" s="17"/>
      <c r="E103" s="17"/>
      <c r="F103" s="17"/>
      <c r="G103" s="17"/>
      <c r="H103" s="17"/>
      <c r="I103" s="17"/>
      <c r="J103" s="17"/>
      <c r="K103" s="17"/>
      <c r="L103" s="17"/>
      <c r="M103" s="17"/>
      <c r="N103" s="17"/>
      <c r="O103" s="17"/>
      <c r="P103" s="17"/>
    </row>
    <row r="104" spans="3:16" x14ac:dyDescent="0.2">
      <c r="C104" s="17"/>
      <c r="D104" s="17"/>
      <c r="E104" s="17"/>
      <c r="F104" s="17"/>
      <c r="G104" s="17"/>
      <c r="H104" s="17"/>
      <c r="I104" s="17"/>
      <c r="J104" s="17"/>
      <c r="K104" s="17"/>
      <c r="L104" s="17"/>
      <c r="M104" s="17"/>
      <c r="N104" s="17"/>
      <c r="O104" s="17"/>
      <c r="P104" s="17"/>
    </row>
    <row r="105" spans="3:16" x14ac:dyDescent="0.2">
      <c r="C105" s="17"/>
      <c r="D105" s="17"/>
      <c r="E105" s="17"/>
      <c r="F105" s="17"/>
      <c r="G105" s="17"/>
      <c r="H105" s="17"/>
      <c r="I105" s="17"/>
      <c r="J105" s="17"/>
      <c r="K105" s="17"/>
      <c r="L105" s="17"/>
      <c r="M105" s="17"/>
      <c r="N105" s="17"/>
      <c r="O105" s="17"/>
      <c r="P105" s="17"/>
    </row>
    <row r="106" spans="3:16" x14ac:dyDescent="0.2">
      <c r="C106" s="17"/>
      <c r="D106" s="17"/>
      <c r="E106" s="17"/>
      <c r="F106" s="17"/>
      <c r="G106" s="17"/>
      <c r="H106" s="17"/>
      <c r="I106" s="17"/>
      <c r="J106" s="17"/>
      <c r="K106" s="17"/>
      <c r="L106" s="17"/>
      <c r="M106" s="17"/>
      <c r="N106" s="17"/>
      <c r="O106" s="17"/>
      <c r="P106" s="17"/>
    </row>
    <row r="107" spans="3:16" x14ac:dyDescent="0.2">
      <c r="C107" s="17"/>
      <c r="D107" s="17"/>
      <c r="E107" s="17"/>
      <c r="F107" s="17"/>
      <c r="G107" s="17"/>
      <c r="H107" s="17"/>
      <c r="I107" s="17"/>
      <c r="J107" s="17"/>
      <c r="K107" s="17"/>
      <c r="L107" s="17"/>
      <c r="M107" s="17"/>
      <c r="N107" s="17"/>
      <c r="O107" s="17"/>
      <c r="P107" s="17"/>
    </row>
    <row r="108" spans="3:16" x14ac:dyDescent="0.2">
      <c r="C108" s="17"/>
      <c r="D108" s="17"/>
      <c r="E108" s="17"/>
      <c r="F108" s="17"/>
      <c r="G108" s="17"/>
      <c r="H108" s="17"/>
      <c r="I108" s="17"/>
      <c r="J108" s="17"/>
      <c r="K108" s="17"/>
      <c r="L108" s="17"/>
      <c r="M108" s="17"/>
      <c r="N108" s="17"/>
      <c r="O108" s="17"/>
      <c r="P108" s="17"/>
    </row>
    <row r="109" spans="3:16" x14ac:dyDescent="0.2">
      <c r="C109" s="17"/>
      <c r="D109" s="17"/>
      <c r="E109" s="17"/>
      <c r="F109" s="17"/>
      <c r="G109" s="17"/>
      <c r="H109" s="17"/>
      <c r="I109" s="17"/>
      <c r="J109" s="17"/>
      <c r="K109" s="17"/>
      <c r="L109" s="17"/>
      <c r="M109" s="17"/>
      <c r="N109" s="17"/>
      <c r="O109" s="17"/>
      <c r="P109" s="17"/>
    </row>
    <row r="110" spans="3:16" x14ac:dyDescent="0.2">
      <c r="C110" s="17"/>
      <c r="D110" s="17"/>
      <c r="E110" s="17"/>
      <c r="F110" s="17"/>
      <c r="G110" s="17"/>
      <c r="H110" s="17"/>
      <c r="I110" s="17"/>
      <c r="J110" s="17"/>
      <c r="K110" s="17"/>
      <c r="L110" s="17"/>
      <c r="M110" s="17"/>
      <c r="N110" s="17"/>
      <c r="O110" s="17"/>
      <c r="P110" s="17"/>
    </row>
    <row r="111" spans="3:16" x14ac:dyDescent="0.2">
      <c r="C111" s="17"/>
      <c r="D111" s="17"/>
      <c r="E111" s="17"/>
      <c r="F111" s="17"/>
      <c r="G111" s="17"/>
      <c r="H111" s="17"/>
      <c r="I111" s="17"/>
      <c r="J111" s="17"/>
      <c r="K111" s="17"/>
      <c r="L111" s="17"/>
      <c r="M111" s="17"/>
      <c r="N111" s="17"/>
      <c r="O111" s="17"/>
      <c r="P111" s="17"/>
    </row>
    <row r="112" spans="3:16" x14ac:dyDescent="0.2">
      <c r="C112" s="17"/>
      <c r="D112" s="17"/>
      <c r="E112" s="17"/>
      <c r="F112" s="17"/>
      <c r="G112" s="17"/>
      <c r="H112" s="17"/>
      <c r="I112" s="17"/>
      <c r="J112" s="17"/>
      <c r="K112" s="17"/>
      <c r="L112" s="17"/>
      <c r="M112" s="17"/>
      <c r="N112" s="17"/>
      <c r="O112" s="17"/>
      <c r="P112" s="17"/>
    </row>
    <row r="113" spans="3:16" x14ac:dyDescent="0.2">
      <c r="C113" s="17"/>
      <c r="D113" s="17"/>
      <c r="E113" s="17"/>
      <c r="F113" s="17"/>
      <c r="G113" s="17"/>
      <c r="H113" s="17"/>
      <c r="I113" s="17"/>
      <c r="J113" s="17"/>
      <c r="K113" s="17"/>
      <c r="L113" s="17"/>
      <c r="M113" s="17"/>
      <c r="N113" s="17"/>
      <c r="O113" s="17"/>
      <c r="P113" s="17"/>
    </row>
    <row r="114" spans="3:16" x14ac:dyDescent="0.2">
      <c r="C114" s="17"/>
      <c r="D114" s="17"/>
      <c r="E114" s="17"/>
      <c r="F114" s="17"/>
      <c r="G114" s="17"/>
      <c r="H114" s="17"/>
      <c r="I114" s="17"/>
      <c r="J114" s="17"/>
      <c r="K114" s="17"/>
      <c r="L114" s="17"/>
      <c r="M114" s="17"/>
      <c r="N114" s="17"/>
      <c r="O114" s="17"/>
      <c r="P114" s="17"/>
    </row>
    <row r="115" spans="3:16" x14ac:dyDescent="0.2">
      <c r="C115" s="17"/>
      <c r="D115" s="17"/>
      <c r="E115" s="17"/>
      <c r="F115" s="17"/>
      <c r="G115" s="17"/>
      <c r="H115" s="17"/>
      <c r="I115" s="17"/>
      <c r="J115" s="17"/>
      <c r="K115" s="17"/>
      <c r="L115" s="17"/>
      <c r="M115" s="17"/>
      <c r="N115" s="17"/>
      <c r="O115" s="17"/>
      <c r="P115" s="17"/>
    </row>
    <row r="116" spans="3:16" x14ac:dyDescent="0.2">
      <c r="C116" s="17"/>
      <c r="D116" s="17"/>
      <c r="E116" s="17"/>
      <c r="F116" s="17"/>
      <c r="G116" s="17"/>
      <c r="H116" s="17"/>
      <c r="I116" s="17"/>
      <c r="J116" s="17"/>
      <c r="K116" s="17"/>
      <c r="L116" s="17"/>
      <c r="M116" s="17"/>
      <c r="N116" s="17"/>
      <c r="O116" s="17"/>
      <c r="P116" s="17"/>
    </row>
    <row r="117" spans="3:16" x14ac:dyDescent="0.2">
      <c r="C117" s="17"/>
      <c r="D117" s="17"/>
      <c r="E117" s="17"/>
      <c r="F117" s="17"/>
      <c r="G117" s="17"/>
      <c r="H117" s="17"/>
      <c r="I117" s="17"/>
      <c r="J117" s="17"/>
      <c r="K117" s="17"/>
      <c r="L117" s="17"/>
      <c r="M117" s="17"/>
      <c r="N117" s="17"/>
      <c r="O117" s="17"/>
      <c r="P117" s="17"/>
    </row>
    <row r="118" spans="3:16" x14ac:dyDescent="0.2">
      <c r="C118" s="17"/>
      <c r="D118" s="17"/>
      <c r="E118" s="17"/>
      <c r="F118" s="17"/>
      <c r="G118" s="17"/>
      <c r="H118" s="17"/>
      <c r="I118" s="17"/>
      <c r="J118" s="17"/>
      <c r="K118" s="17"/>
      <c r="L118" s="17"/>
      <c r="M118" s="17"/>
      <c r="N118" s="17"/>
      <c r="O118" s="17"/>
      <c r="P118" s="17"/>
    </row>
    <row r="119" spans="3:16" x14ac:dyDescent="0.2">
      <c r="C119" s="17"/>
      <c r="D119" s="17"/>
      <c r="E119" s="17"/>
      <c r="F119" s="17"/>
      <c r="G119" s="17"/>
      <c r="H119" s="17"/>
      <c r="I119" s="17"/>
      <c r="J119" s="17"/>
      <c r="K119" s="17"/>
      <c r="L119" s="17"/>
      <c r="M119" s="17"/>
      <c r="N119" s="17"/>
      <c r="O119" s="17"/>
      <c r="P119" s="17"/>
    </row>
    <row r="120" spans="3:16" x14ac:dyDescent="0.2">
      <c r="C120" s="17"/>
      <c r="D120" s="17"/>
      <c r="E120" s="17"/>
      <c r="F120" s="17"/>
      <c r="G120" s="17"/>
      <c r="H120" s="17"/>
      <c r="I120" s="17"/>
      <c r="J120" s="17"/>
      <c r="K120" s="17"/>
      <c r="L120" s="17"/>
      <c r="M120" s="17"/>
      <c r="N120" s="17"/>
      <c r="O120" s="17"/>
      <c r="P120" s="17"/>
    </row>
    <row r="121" spans="3:16" x14ac:dyDescent="0.2">
      <c r="C121" s="17"/>
      <c r="D121" s="17"/>
      <c r="E121" s="17"/>
      <c r="F121" s="17"/>
      <c r="G121" s="17"/>
      <c r="H121" s="17"/>
      <c r="I121" s="17"/>
      <c r="J121" s="17"/>
      <c r="K121" s="17"/>
      <c r="L121" s="17"/>
      <c r="M121" s="17"/>
      <c r="N121" s="17"/>
      <c r="O121" s="17"/>
      <c r="P121" s="17"/>
    </row>
    <row r="122" spans="3:16" x14ac:dyDescent="0.2">
      <c r="C122" s="17"/>
      <c r="D122" s="17"/>
      <c r="E122" s="17"/>
      <c r="F122" s="17"/>
      <c r="G122" s="17"/>
      <c r="H122" s="17"/>
      <c r="I122" s="17"/>
      <c r="J122" s="17"/>
      <c r="K122" s="17"/>
      <c r="L122" s="17"/>
      <c r="M122" s="17"/>
      <c r="N122" s="17"/>
      <c r="O122" s="17"/>
      <c r="P122" s="17"/>
    </row>
    <row r="123" spans="3:16" x14ac:dyDescent="0.2">
      <c r="C123" s="17"/>
      <c r="D123" s="17"/>
      <c r="E123" s="17"/>
      <c r="F123" s="17"/>
      <c r="G123" s="17"/>
      <c r="H123" s="17"/>
      <c r="I123" s="17"/>
      <c r="J123" s="17"/>
      <c r="K123" s="17"/>
      <c r="L123" s="17"/>
      <c r="M123" s="17"/>
      <c r="N123" s="17"/>
      <c r="O123" s="17"/>
      <c r="P123" s="17"/>
    </row>
    <row r="124" spans="3:16" x14ac:dyDescent="0.2">
      <c r="C124" s="17"/>
      <c r="D124" s="17"/>
      <c r="E124" s="17"/>
      <c r="F124" s="17"/>
      <c r="G124" s="17"/>
      <c r="H124" s="17"/>
      <c r="I124" s="17"/>
      <c r="J124" s="17"/>
      <c r="K124" s="17"/>
      <c r="L124" s="17"/>
      <c r="M124" s="17"/>
      <c r="N124" s="17"/>
      <c r="O124" s="17"/>
      <c r="P124" s="17"/>
    </row>
    <row r="125" spans="3:16" x14ac:dyDescent="0.2">
      <c r="C125" s="17"/>
      <c r="D125" s="17"/>
      <c r="E125" s="17"/>
      <c r="F125" s="17"/>
      <c r="G125" s="17"/>
      <c r="H125" s="17"/>
      <c r="I125" s="17"/>
      <c r="J125" s="17"/>
      <c r="K125" s="17"/>
      <c r="L125" s="17"/>
      <c r="M125" s="17"/>
      <c r="N125" s="17"/>
      <c r="O125" s="17"/>
      <c r="P125" s="17"/>
    </row>
    <row r="126" spans="3:16" x14ac:dyDescent="0.2">
      <c r="C126" s="17"/>
      <c r="D126" s="17"/>
      <c r="E126" s="17"/>
      <c r="F126" s="17"/>
      <c r="G126" s="17"/>
      <c r="H126" s="17"/>
      <c r="I126" s="17"/>
      <c r="J126" s="17"/>
      <c r="K126" s="17"/>
      <c r="L126" s="17"/>
      <c r="M126" s="17"/>
      <c r="N126" s="17"/>
      <c r="O126" s="17"/>
      <c r="P126" s="17"/>
    </row>
    <row r="127" spans="3:16" x14ac:dyDescent="0.2">
      <c r="C127" s="17"/>
      <c r="D127" s="17"/>
      <c r="E127" s="17"/>
      <c r="F127" s="17"/>
      <c r="G127" s="17"/>
      <c r="H127" s="17"/>
      <c r="I127" s="17"/>
      <c r="J127" s="17"/>
      <c r="K127" s="17"/>
      <c r="L127" s="17"/>
      <c r="M127" s="17"/>
      <c r="N127" s="17"/>
      <c r="O127" s="17"/>
      <c r="P127" s="17"/>
    </row>
    <row r="128" spans="3:16" x14ac:dyDescent="0.2">
      <c r="C128" s="17"/>
      <c r="D128" s="17"/>
      <c r="E128" s="17"/>
      <c r="F128" s="17"/>
      <c r="G128" s="17"/>
      <c r="H128" s="17"/>
      <c r="I128" s="17"/>
      <c r="J128" s="17"/>
      <c r="K128" s="17"/>
      <c r="L128" s="17"/>
      <c r="M128" s="17"/>
      <c r="N128" s="17"/>
      <c r="O128" s="17"/>
      <c r="P128" s="17"/>
    </row>
    <row r="129" spans="3:16" x14ac:dyDescent="0.2">
      <c r="C129" s="17"/>
      <c r="D129" s="17"/>
      <c r="E129" s="17"/>
      <c r="F129" s="17"/>
      <c r="G129" s="17"/>
      <c r="H129" s="17"/>
      <c r="I129" s="17"/>
      <c r="J129" s="17"/>
      <c r="K129" s="17"/>
      <c r="L129" s="17"/>
      <c r="M129" s="17"/>
      <c r="N129" s="17"/>
      <c r="O129" s="17"/>
      <c r="P129" s="17"/>
    </row>
    <row r="130" spans="3:16" x14ac:dyDescent="0.2">
      <c r="C130" s="17"/>
      <c r="D130" s="17"/>
      <c r="E130" s="17"/>
      <c r="F130" s="17"/>
      <c r="G130" s="17"/>
      <c r="H130" s="17"/>
      <c r="I130" s="17"/>
      <c r="J130" s="17"/>
      <c r="K130" s="17"/>
      <c r="L130" s="17"/>
      <c r="M130" s="17"/>
      <c r="N130" s="17"/>
      <c r="O130" s="17"/>
      <c r="P130" s="17"/>
    </row>
    <row r="131" spans="3:16" x14ac:dyDescent="0.2">
      <c r="C131" s="17"/>
      <c r="D131" s="17"/>
      <c r="E131" s="17"/>
      <c r="F131" s="17"/>
      <c r="G131" s="17"/>
      <c r="H131" s="17"/>
      <c r="I131" s="17"/>
      <c r="J131" s="17"/>
      <c r="K131" s="17"/>
      <c r="L131" s="17"/>
      <c r="M131" s="17"/>
      <c r="N131" s="17"/>
      <c r="O131" s="17"/>
      <c r="P131" s="17"/>
    </row>
    <row r="132" spans="3:16" x14ac:dyDescent="0.2">
      <c r="C132" s="17"/>
      <c r="D132" s="17"/>
      <c r="E132" s="17"/>
      <c r="F132" s="17"/>
      <c r="G132" s="17"/>
      <c r="H132" s="17"/>
      <c r="I132" s="17"/>
      <c r="J132" s="17"/>
      <c r="K132" s="17"/>
      <c r="L132" s="17"/>
      <c r="M132" s="17"/>
      <c r="N132" s="17"/>
      <c r="O132" s="17"/>
      <c r="P132" s="17"/>
    </row>
    <row r="133" spans="3:16" x14ac:dyDescent="0.2">
      <c r="C133" s="17"/>
      <c r="D133" s="17"/>
      <c r="E133" s="17"/>
      <c r="F133" s="17"/>
      <c r="G133" s="17"/>
      <c r="H133" s="17"/>
      <c r="I133" s="17"/>
      <c r="J133" s="17"/>
      <c r="K133" s="17"/>
      <c r="L133" s="17"/>
      <c r="M133" s="17"/>
      <c r="N133" s="17"/>
      <c r="O133" s="17"/>
      <c r="P133" s="17"/>
    </row>
    <row r="134" spans="3:16" x14ac:dyDescent="0.2">
      <c r="C134" s="17"/>
      <c r="D134" s="17"/>
      <c r="E134" s="17"/>
      <c r="F134" s="17"/>
      <c r="G134" s="17"/>
      <c r="H134" s="17"/>
      <c r="I134" s="17"/>
      <c r="J134" s="17"/>
      <c r="K134" s="17"/>
      <c r="L134" s="17"/>
      <c r="M134" s="17"/>
      <c r="N134" s="17"/>
      <c r="O134" s="17"/>
      <c r="P134" s="17"/>
    </row>
    <row r="135" spans="3:16" x14ac:dyDescent="0.2">
      <c r="C135" s="17"/>
      <c r="D135" s="17"/>
      <c r="E135" s="17"/>
      <c r="F135" s="17"/>
      <c r="G135" s="17"/>
      <c r="H135" s="17"/>
      <c r="I135" s="17"/>
      <c r="J135" s="17"/>
      <c r="K135" s="17"/>
      <c r="L135" s="17"/>
      <c r="M135" s="17"/>
      <c r="N135" s="17"/>
      <c r="O135" s="17"/>
      <c r="P135" s="17"/>
    </row>
    <row r="136" spans="3:16" x14ac:dyDescent="0.2">
      <c r="C136" s="17"/>
      <c r="D136" s="17"/>
      <c r="E136" s="17"/>
      <c r="F136" s="17"/>
      <c r="G136" s="17"/>
      <c r="H136" s="17"/>
      <c r="I136" s="17"/>
      <c r="J136" s="17"/>
      <c r="K136" s="17"/>
      <c r="L136" s="17"/>
      <c r="M136" s="17"/>
      <c r="N136" s="17"/>
      <c r="O136" s="17"/>
      <c r="P136" s="17"/>
    </row>
    <row r="137" spans="3:16" x14ac:dyDescent="0.2">
      <c r="C137" s="17"/>
      <c r="D137" s="17"/>
      <c r="E137" s="17"/>
      <c r="F137" s="17"/>
      <c r="G137" s="17"/>
      <c r="H137" s="17"/>
      <c r="I137" s="17"/>
      <c r="J137" s="17"/>
      <c r="K137" s="17"/>
      <c r="L137" s="17"/>
      <c r="M137" s="17"/>
      <c r="N137" s="17"/>
      <c r="O137" s="17"/>
      <c r="P137" s="17"/>
    </row>
    <row r="138" spans="3:16" x14ac:dyDescent="0.2">
      <c r="C138" s="17"/>
      <c r="D138" s="17"/>
      <c r="E138" s="17"/>
      <c r="F138" s="17"/>
      <c r="G138" s="17"/>
      <c r="H138" s="17"/>
      <c r="I138" s="17"/>
      <c r="J138" s="17"/>
      <c r="K138" s="17"/>
      <c r="L138" s="17"/>
      <c r="M138" s="17"/>
      <c r="N138" s="17"/>
      <c r="O138" s="17"/>
      <c r="P138" s="17"/>
    </row>
    <row r="139" spans="3:16" x14ac:dyDescent="0.2">
      <c r="C139" s="17"/>
      <c r="D139" s="17"/>
      <c r="E139" s="17"/>
      <c r="F139" s="17"/>
      <c r="G139" s="17"/>
      <c r="H139" s="17"/>
      <c r="I139" s="17"/>
      <c r="J139" s="17"/>
      <c r="K139" s="17"/>
      <c r="L139" s="17"/>
      <c r="M139" s="17"/>
      <c r="N139" s="17"/>
      <c r="O139" s="17"/>
      <c r="P139" s="17"/>
    </row>
    <row r="140" spans="3:16" x14ac:dyDescent="0.2">
      <c r="C140" s="17"/>
      <c r="D140" s="17"/>
      <c r="E140" s="17"/>
      <c r="F140" s="17"/>
      <c r="G140" s="17"/>
      <c r="H140" s="17"/>
      <c r="I140" s="17"/>
      <c r="J140" s="17"/>
      <c r="K140" s="17"/>
      <c r="L140" s="17"/>
      <c r="M140" s="17"/>
      <c r="N140" s="17"/>
      <c r="O140" s="17"/>
      <c r="P140" s="17"/>
    </row>
    <row r="141" spans="3:16" x14ac:dyDescent="0.2">
      <c r="C141" s="17"/>
      <c r="D141" s="17"/>
      <c r="E141" s="17"/>
      <c r="F141" s="17"/>
      <c r="G141" s="17"/>
      <c r="H141" s="17"/>
      <c r="I141" s="17"/>
      <c r="J141" s="17"/>
      <c r="K141" s="17"/>
      <c r="L141" s="17"/>
      <c r="M141" s="17"/>
      <c r="N141" s="17"/>
      <c r="O141" s="17"/>
      <c r="P141" s="17"/>
    </row>
    <row r="142" spans="3:16" x14ac:dyDescent="0.2">
      <c r="C142" s="17"/>
      <c r="D142" s="17"/>
      <c r="E142" s="17"/>
      <c r="F142" s="17"/>
      <c r="G142" s="17"/>
      <c r="H142" s="17"/>
      <c r="I142" s="17"/>
      <c r="J142" s="17"/>
      <c r="K142" s="17"/>
      <c r="L142" s="17"/>
      <c r="M142" s="17"/>
      <c r="N142" s="17"/>
      <c r="O142" s="17"/>
      <c r="P142" s="17"/>
    </row>
    <row r="143" spans="3:16" x14ac:dyDescent="0.2">
      <c r="C143" s="17"/>
      <c r="D143" s="17"/>
      <c r="E143" s="17"/>
      <c r="F143" s="17"/>
      <c r="G143" s="17"/>
      <c r="H143" s="17"/>
      <c r="I143" s="17"/>
      <c r="J143" s="17"/>
      <c r="K143" s="17"/>
      <c r="L143" s="17"/>
      <c r="M143" s="17"/>
      <c r="N143" s="17"/>
      <c r="O143" s="17"/>
      <c r="P143" s="17"/>
    </row>
    <row r="144" spans="3:16" x14ac:dyDescent="0.2">
      <c r="C144" s="17"/>
      <c r="D144" s="17"/>
      <c r="E144" s="17"/>
      <c r="F144" s="17"/>
      <c r="G144" s="17"/>
      <c r="H144" s="17"/>
      <c r="I144" s="17"/>
      <c r="J144" s="17"/>
      <c r="K144" s="17"/>
      <c r="L144" s="17"/>
      <c r="M144" s="17"/>
      <c r="N144" s="17"/>
      <c r="O144" s="17"/>
      <c r="P144" s="17"/>
    </row>
    <row r="145" spans="3:16" x14ac:dyDescent="0.2">
      <c r="C145" s="17"/>
      <c r="D145" s="17"/>
      <c r="E145" s="17"/>
      <c r="F145" s="17"/>
      <c r="G145" s="17"/>
      <c r="H145" s="17"/>
      <c r="I145" s="17"/>
      <c r="J145" s="17"/>
      <c r="K145" s="17"/>
      <c r="L145" s="17"/>
      <c r="M145" s="17"/>
      <c r="N145" s="17"/>
      <c r="O145" s="17"/>
      <c r="P145" s="17"/>
    </row>
    <row r="146" spans="3:16" x14ac:dyDescent="0.2">
      <c r="C146" s="17"/>
      <c r="D146" s="17"/>
      <c r="E146" s="17"/>
      <c r="F146" s="17"/>
      <c r="G146" s="17"/>
      <c r="H146" s="17"/>
      <c r="I146" s="17"/>
      <c r="J146" s="17"/>
      <c r="K146" s="17"/>
      <c r="L146" s="17"/>
      <c r="M146" s="17"/>
      <c r="N146" s="17"/>
      <c r="O146" s="17"/>
      <c r="P146" s="17"/>
    </row>
    <row r="147" spans="3:16" x14ac:dyDescent="0.2">
      <c r="C147" s="17"/>
      <c r="D147" s="17"/>
      <c r="E147" s="17"/>
      <c r="F147" s="17"/>
      <c r="G147" s="17"/>
      <c r="H147" s="17"/>
      <c r="I147" s="17"/>
      <c r="J147" s="17"/>
      <c r="K147" s="17"/>
      <c r="L147" s="17"/>
      <c r="M147" s="17"/>
      <c r="N147" s="17"/>
      <c r="O147" s="17"/>
      <c r="P147" s="17"/>
    </row>
    <row r="148" spans="3:16" x14ac:dyDescent="0.2">
      <c r="C148" s="17"/>
      <c r="D148" s="17"/>
      <c r="E148" s="17"/>
      <c r="F148" s="17"/>
      <c r="G148" s="17"/>
      <c r="H148" s="17"/>
      <c r="I148" s="17"/>
      <c r="J148" s="17"/>
      <c r="K148" s="17"/>
      <c r="L148" s="17"/>
      <c r="M148" s="17"/>
      <c r="N148" s="17"/>
      <c r="O148" s="17"/>
      <c r="P148" s="17"/>
    </row>
    <row r="149" spans="3:16" x14ac:dyDescent="0.2">
      <c r="C149" s="17"/>
      <c r="D149" s="17"/>
      <c r="E149" s="17"/>
      <c r="F149" s="17"/>
      <c r="G149" s="17"/>
      <c r="H149" s="17"/>
      <c r="I149" s="17"/>
      <c r="J149" s="17"/>
      <c r="K149" s="17"/>
      <c r="L149" s="17"/>
      <c r="M149" s="17"/>
      <c r="N149" s="17"/>
      <c r="O149" s="17"/>
      <c r="P149" s="17"/>
    </row>
    <row r="150" spans="3:16" x14ac:dyDescent="0.2">
      <c r="C150" s="17"/>
      <c r="D150" s="17"/>
      <c r="E150" s="17"/>
      <c r="F150" s="17"/>
      <c r="G150" s="17"/>
      <c r="H150" s="17"/>
      <c r="I150" s="17"/>
      <c r="J150" s="17"/>
      <c r="K150" s="17"/>
      <c r="L150" s="17"/>
      <c r="M150" s="17"/>
      <c r="N150" s="17"/>
      <c r="O150" s="17"/>
      <c r="P150" s="17"/>
    </row>
    <row r="151" spans="3:16" x14ac:dyDescent="0.2">
      <c r="C151" s="17"/>
      <c r="D151" s="17"/>
      <c r="E151" s="17"/>
      <c r="F151" s="17"/>
      <c r="G151" s="17"/>
      <c r="H151" s="17"/>
      <c r="I151" s="17"/>
      <c r="J151" s="17"/>
      <c r="K151" s="17"/>
      <c r="L151" s="17"/>
      <c r="M151" s="17"/>
      <c r="N151" s="17"/>
      <c r="O151" s="17"/>
      <c r="P151" s="17"/>
    </row>
    <row r="152" spans="3:16" x14ac:dyDescent="0.2">
      <c r="C152" s="17"/>
      <c r="D152" s="17"/>
      <c r="E152" s="17"/>
      <c r="F152" s="17"/>
      <c r="G152" s="17"/>
      <c r="H152" s="17"/>
      <c r="I152" s="17"/>
      <c r="J152" s="17"/>
      <c r="K152" s="17"/>
      <c r="L152" s="17"/>
      <c r="M152" s="17"/>
      <c r="N152" s="17"/>
      <c r="O152" s="17"/>
      <c r="P152" s="17"/>
    </row>
    <row r="153" spans="3:16" x14ac:dyDescent="0.2">
      <c r="C153" s="17"/>
      <c r="D153" s="17"/>
      <c r="E153" s="17"/>
      <c r="F153" s="17"/>
      <c r="G153" s="17"/>
      <c r="H153" s="17"/>
      <c r="I153" s="17"/>
      <c r="J153" s="17"/>
      <c r="K153" s="17"/>
      <c r="L153" s="17"/>
      <c r="M153" s="17"/>
      <c r="N153" s="17"/>
      <c r="O153" s="17"/>
      <c r="P153" s="17"/>
    </row>
    <row r="154" spans="3:16" x14ac:dyDescent="0.2">
      <c r="C154" s="17"/>
      <c r="D154" s="17"/>
      <c r="E154" s="17"/>
      <c r="F154" s="17"/>
      <c r="G154" s="17"/>
      <c r="H154" s="17"/>
      <c r="I154" s="17"/>
      <c r="J154" s="17"/>
      <c r="K154" s="17"/>
      <c r="L154" s="17"/>
      <c r="M154" s="17"/>
      <c r="N154" s="17"/>
      <c r="O154" s="17"/>
      <c r="P154" s="17"/>
    </row>
    <row r="155" spans="3:16" x14ac:dyDescent="0.2">
      <c r="C155" s="17"/>
      <c r="D155" s="17"/>
      <c r="E155" s="17"/>
      <c r="F155" s="17"/>
      <c r="G155" s="17"/>
      <c r="H155" s="17"/>
      <c r="I155" s="17"/>
      <c r="J155" s="17"/>
      <c r="K155" s="17"/>
      <c r="L155" s="17"/>
      <c r="M155" s="17"/>
      <c r="N155" s="17"/>
      <c r="O155" s="17"/>
      <c r="P155" s="17"/>
    </row>
    <row r="156" spans="3:16" x14ac:dyDescent="0.2">
      <c r="C156" s="17"/>
      <c r="D156" s="17"/>
      <c r="E156" s="17"/>
      <c r="F156" s="17"/>
      <c r="G156" s="17"/>
      <c r="H156" s="17"/>
      <c r="I156" s="17"/>
      <c r="J156" s="17"/>
      <c r="K156" s="17"/>
      <c r="L156" s="17"/>
      <c r="M156" s="17"/>
      <c r="N156" s="17"/>
      <c r="O156" s="17"/>
      <c r="P156" s="17"/>
    </row>
    <row r="157" spans="3:16" x14ac:dyDescent="0.2">
      <c r="C157" s="17"/>
      <c r="D157" s="17"/>
      <c r="E157" s="17"/>
      <c r="F157" s="17"/>
      <c r="G157" s="17"/>
      <c r="H157" s="17"/>
      <c r="I157" s="17"/>
      <c r="J157" s="17"/>
      <c r="K157" s="17"/>
      <c r="L157" s="17"/>
      <c r="M157" s="17"/>
      <c r="N157" s="17"/>
      <c r="O157" s="17"/>
      <c r="P157" s="17"/>
    </row>
    <row r="158" spans="3:16" x14ac:dyDescent="0.2">
      <c r="C158" s="17"/>
      <c r="D158" s="17"/>
      <c r="E158" s="17"/>
      <c r="F158" s="17"/>
      <c r="G158" s="17"/>
      <c r="H158" s="17"/>
      <c r="I158" s="17"/>
      <c r="J158" s="17"/>
      <c r="K158" s="17"/>
      <c r="L158" s="17"/>
      <c r="M158" s="17"/>
      <c r="N158" s="17"/>
      <c r="O158" s="17"/>
      <c r="P158" s="17"/>
    </row>
    <row r="159" spans="3:16" x14ac:dyDescent="0.2">
      <c r="C159" s="17"/>
      <c r="D159" s="17"/>
      <c r="E159" s="17"/>
      <c r="F159" s="17"/>
      <c r="G159" s="17"/>
      <c r="H159" s="17"/>
      <c r="I159" s="17"/>
      <c r="J159" s="17"/>
      <c r="K159" s="17"/>
      <c r="L159" s="17"/>
      <c r="M159" s="17"/>
      <c r="N159" s="17"/>
      <c r="O159" s="17"/>
      <c r="P159" s="17"/>
    </row>
    <row r="160" spans="3:16" x14ac:dyDescent="0.2">
      <c r="C160" s="17"/>
      <c r="D160" s="17"/>
      <c r="E160" s="17"/>
      <c r="F160" s="17"/>
      <c r="G160" s="17"/>
      <c r="H160" s="17"/>
      <c r="I160" s="17"/>
      <c r="J160" s="17"/>
      <c r="K160" s="17"/>
      <c r="L160" s="17"/>
      <c r="M160" s="17"/>
      <c r="N160" s="17"/>
      <c r="O160" s="17"/>
      <c r="P160" s="17"/>
    </row>
    <row r="161" spans="3:16" x14ac:dyDescent="0.2">
      <c r="C161" s="17"/>
      <c r="D161" s="17"/>
      <c r="E161" s="17"/>
      <c r="F161" s="17"/>
      <c r="G161" s="17"/>
      <c r="H161" s="17"/>
      <c r="I161" s="17"/>
      <c r="J161" s="17"/>
      <c r="K161" s="17"/>
      <c r="L161" s="17"/>
      <c r="M161" s="17"/>
      <c r="N161" s="17"/>
      <c r="O161" s="17"/>
      <c r="P161" s="17"/>
    </row>
    <row r="162" spans="3:16" x14ac:dyDescent="0.2">
      <c r="C162" s="17"/>
      <c r="D162" s="17"/>
      <c r="E162" s="17"/>
      <c r="F162" s="17"/>
      <c r="G162" s="17"/>
      <c r="H162" s="17"/>
      <c r="I162" s="17"/>
      <c r="J162" s="17"/>
      <c r="K162" s="17"/>
      <c r="L162" s="17"/>
      <c r="M162" s="17"/>
      <c r="N162" s="17"/>
      <c r="O162" s="17"/>
      <c r="P162" s="17"/>
    </row>
  </sheetData>
  <mergeCells count="1">
    <mergeCell ref="A2:P2"/>
  </mergeCells>
  <pageMargins left="0.7" right="0.7" top="0.75" bottom="0.75" header="0.3" footer="0.3"/>
  <pageSetup scale="63" orientation="landscape" horizontalDpi="1200" verticalDpi="12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2:Q93"/>
  <sheetViews>
    <sheetView showGridLines="0" topLeftCell="A34" zoomScaleNormal="100" workbookViewId="0">
      <selection activeCell="A59" sqref="A59"/>
    </sheetView>
  </sheetViews>
  <sheetFormatPr baseColWidth="10" defaultColWidth="11.453125" defaultRowHeight="10" x14ac:dyDescent="0.2"/>
  <cols>
    <col min="1" max="1" width="41.1796875" style="1" bestFit="1" customWidth="1"/>
    <col min="2" max="2" width="7.26953125" style="1" bestFit="1" customWidth="1"/>
    <col min="3" max="16" width="10.7265625" style="1" customWidth="1"/>
    <col min="17" max="16384" width="11.453125" style="7"/>
  </cols>
  <sheetData>
    <row r="2" spans="1:17" ht="49.5" customHeight="1" x14ac:dyDescent="0.2">
      <c r="A2" s="56" t="str">
        <f>'Clasificaciones Julio'!A2:M2</f>
        <v>TARIFAS DEL 17 AL 23 DE JULIO 2023</v>
      </c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  <c r="P2" s="56"/>
    </row>
    <row r="3" spans="1:17" ht="10.5" x14ac:dyDescent="0.25">
      <c r="A3" s="3"/>
      <c r="B3" s="3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</row>
    <row r="4" spans="1:17" ht="10.5" x14ac:dyDescent="0.25">
      <c r="A4" s="26" t="s">
        <v>4</v>
      </c>
      <c r="B4" s="23" t="s">
        <v>1</v>
      </c>
      <c r="C4" s="11" t="s">
        <v>10</v>
      </c>
      <c r="D4" s="28">
        <v>5</v>
      </c>
      <c r="E4" s="28">
        <v>10</v>
      </c>
      <c r="F4" s="28">
        <v>15</v>
      </c>
      <c r="G4" s="28">
        <v>20</v>
      </c>
      <c r="H4" s="28">
        <v>25</v>
      </c>
      <c r="I4" s="6">
        <v>30</v>
      </c>
      <c r="J4" s="28">
        <v>35</v>
      </c>
      <c r="K4" s="28">
        <v>40</v>
      </c>
      <c r="L4" s="28">
        <v>45</v>
      </c>
      <c r="M4" s="28">
        <v>50</v>
      </c>
      <c r="N4" s="28">
        <v>55</v>
      </c>
      <c r="O4" s="28">
        <v>60</v>
      </c>
      <c r="P4" s="28">
        <v>65</v>
      </c>
      <c r="Q4" s="28">
        <v>70</v>
      </c>
    </row>
    <row r="5" spans="1:17" x14ac:dyDescent="0.2">
      <c r="A5" s="30" t="s">
        <v>15</v>
      </c>
      <c r="B5" s="31">
        <v>19</v>
      </c>
      <c r="C5" s="32" t="s">
        <v>13</v>
      </c>
      <c r="D5" s="29">
        <v>53000</v>
      </c>
      <c r="E5" s="29">
        <v>96000</v>
      </c>
      <c r="F5" s="29">
        <v>110000</v>
      </c>
      <c r="G5" s="29">
        <v>131000</v>
      </c>
      <c r="H5" s="29">
        <v>140000</v>
      </c>
      <c r="I5" s="33">
        <v>150000</v>
      </c>
      <c r="J5" s="29">
        <v>176000</v>
      </c>
      <c r="K5" s="29">
        <v>201000</v>
      </c>
      <c r="L5" s="29">
        <v>225000</v>
      </c>
      <c r="M5" s="29">
        <v>288000</v>
      </c>
      <c r="N5" s="29">
        <v>317000</v>
      </c>
      <c r="O5" s="29">
        <v>345000</v>
      </c>
      <c r="P5" s="29">
        <v>383000</v>
      </c>
      <c r="Q5" s="29">
        <v>438000</v>
      </c>
    </row>
    <row r="6" spans="1:17" s="13" customFormat="1" x14ac:dyDescent="0.2">
      <c r="A6" s="30" t="s">
        <v>25</v>
      </c>
      <c r="B6" s="31">
        <v>40</v>
      </c>
      <c r="C6" s="32" t="s">
        <v>13</v>
      </c>
      <c r="D6" s="29">
        <v>175000</v>
      </c>
      <c r="E6" s="29">
        <v>320000</v>
      </c>
      <c r="F6" s="29">
        <v>365000</v>
      </c>
      <c r="G6" s="29">
        <v>435000</v>
      </c>
      <c r="H6" s="29">
        <v>465000</v>
      </c>
      <c r="I6" s="33">
        <v>500000</v>
      </c>
      <c r="J6" s="29">
        <v>585000</v>
      </c>
      <c r="K6" s="29">
        <v>670000</v>
      </c>
      <c r="L6" s="29">
        <v>750000</v>
      </c>
      <c r="M6" s="29">
        <v>960000</v>
      </c>
      <c r="N6" s="29">
        <v>1055000</v>
      </c>
      <c r="O6" s="29">
        <v>1150000</v>
      </c>
      <c r="P6" s="29">
        <v>1275000</v>
      </c>
      <c r="Q6" s="29">
        <v>1460000</v>
      </c>
    </row>
    <row r="7" spans="1:17" s="13" customFormat="1" x14ac:dyDescent="0.2">
      <c r="A7" s="30" t="s">
        <v>17</v>
      </c>
      <c r="B7" s="31">
        <v>51</v>
      </c>
      <c r="C7" s="32" t="s">
        <v>13</v>
      </c>
      <c r="D7" s="29">
        <v>420000</v>
      </c>
      <c r="E7" s="29">
        <v>768000</v>
      </c>
      <c r="F7" s="29">
        <v>876000</v>
      </c>
      <c r="G7" s="29">
        <v>1044000</v>
      </c>
      <c r="H7" s="29">
        <v>1116000</v>
      </c>
      <c r="I7" s="33">
        <v>1200000</v>
      </c>
      <c r="J7" s="29">
        <v>1404000</v>
      </c>
      <c r="K7" s="29">
        <v>1608000</v>
      </c>
      <c r="L7" s="29">
        <v>1800000</v>
      </c>
      <c r="M7" s="29">
        <v>2304000</v>
      </c>
      <c r="N7" s="29">
        <v>2532000</v>
      </c>
      <c r="O7" s="29">
        <v>2760000</v>
      </c>
      <c r="P7" s="29">
        <v>3060000</v>
      </c>
      <c r="Q7" s="29">
        <v>3504000</v>
      </c>
    </row>
    <row r="8" spans="1:17" s="13" customFormat="1" x14ac:dyDescent="0.2">
      <c r="A8" s="30" t="s">
        <v>18</v>
      </c>
      <c r="B8" s="31">
        <v>51</v>
      </c>
      <c r="C8" s="32" t="s">
        <v>13</v>
      </c>
      <c r="D8" s="29">
        <v>420000</v>
      </c>
      <c r="E8" s="29">
        <v>768000</v>
      </c>
      <c r="F8" s="29">
        <v>876000</v>
      </c>
      <c r="G8" s="29">
        <v>1044000</v>
      </c>
      <c r="H8" s="29">
        <v>1116000</v>
      </c>
      <c r="I8" s="33">
        <v>1200000</v>
      </c>
      <c r="J8" s="29">
        <v>1404000</v>
      </c>
      <c r="K8" s="29">
        <v>1608000</v>
      </c>
      <c r="L8" s="29">
        <v>1800000</v>
      </c>
      <c r="M8" s="29">
        <v>2304000</v>
      </c>
      <c r="N8" s="29">
        <v>2532000</v>
      </c>
      <c r="O8" s="29">
        <v>2760000</v>
      </c>
      <c r="P8" s="29">
        <v>3060000</v>
      </c>
      <c r="Q8" s="29">
        <v>3504000</v>
      </c>
    </row>
    <row r="9" spans="1:17" s="13" customFormat="1" x14ac:dyDescent="0.2">
      <c r="A9" s="30" t="s">
        <v>2</v>
      </c>
      <c r="B9" s="31">
        <v>49</v>
      </c>
      <c r="C9" s="32" t="s">
        <v>13</v>
      </c>
      <c r="D9" s="29">
        <v>350000</v>
      </c>
      <c r="E9" s="29">
        <v>640000</v>
      </c>
      <c r="F9" s="29">
        <v>730000</v>
      </c>
      <c r="G9" s="29">
        <v>870000</v>
      </c>
      <c r="H9" s="29">
        <v>930000</v>
      </c>
      <c r="I9" s="33">
        <v>1000000</v>
      </c>
      <c r="J9" s="29">
        <v>1170000</v>
      </c>
      <c r="K9" s="29">
        <v>1340000</v>
      </c>
      <c r="L9" s="29">
        <v>1500000</v>
      </c>
      <c r="M9" s="29">
        <v>1920000</v>
      </c>
      <c r="N9" s="29">
        <v>2110000</v>
      </c>
      <c r="O9" s="29">
        <v>2300000</v>
      </c>
      <c r="P9" s="29">
        <v>2550000</v>
      </c>
      <c r="Q9" s="29">
        <v>2920000</v>
      </c>
    </row>
    <row r="10" spans="1:17" s="13" customFormat="1" x14ac:dyDescent="0.2">
      <c r="A10" s="30" t="s">
        <v>44</v>
      </c>
      <c r="B10" s="31">
        <v>53</v>
      </c>
      <c r="C10" s="32" t="s">
        <v>13</v>
      </c>
      <c r="D10" s="29">
        <v>490000</v>
      </c>
      <c r="E10" s="29">
        <v>896000</v>
      </c>
      <c r="F10" s="29">
        <v>1022000</v>
      </c>
      <c r="G10" s="29">
        <v>1218000</v>
      </c>
      <c r="H10" s="29">
        <v>1302000</v>
      </c>
      <c r="I10" s="33">
        <v>1400000</v>
      </c>
      <c r="J10" s="29">
        <v>1638000</v>
      </c>
      <c r="K10" s="29">
        <v>1876000</v>
      </c>
      <c r="L10" s="29">
        <v>2100000</v>
      </c>
      <c r="M10" s="29">
        <v>2688000</v>
      </c>
      <c r="N10" s="29">
        <v>2954000</v>
      </c>
      <c r="O10" s="29">
        <v>3220000</v>
      </c>
      <c r="P10" s="29">
        <v>3570000</v>
      </c>
      <c r="Q10" s="29">
        <v>4088000</v>
      </c>
    </row>
    <row r="11" spans="1:17" s="13" customFormat="1" x14ac:dyDescent="0.2">
      <c r="A11" s="30" t="s">
        <v>28</v>
      </c>
      <c r="B11" s="43">
        <v>49</v>
      </c>
      <c r="C11" s="32" t="s">
        <v>13</v>
      </c>
      <c r="D11" s="29">
        <v>350000</v>
      </c>
      <c r="E11" s="29">
        <v>640000</v>
      </c>
      <c r="F11" s="29">
        <v>730000</v>
      </c>
      <c r="G11" s="29">
        <v>870000</v>
      </c>
      <c r="H11" s="29">
        <v>930000</v>
      </c>
      <c r="I11" s="33">
        <v>1000000</v>
      </c>
      <c r="J11" s="29">
        <v>1170000</v>
      </c>
      <c r="K11" s="29">
        <v>1340000</v>
      </c>
      <c r="L11" s="29">
        <v>1500000</v>
      </c>
      <c r="M11" s="29">
        <v>1920000</v>
      </c>
      <c r="N11" s="29">
        <v>2110000</v>
      </c>
      <c r="O11" s="29">
        <v>2300000</v>
      </c>
      <c r="P11" s="29">
        <v>2550000</v>
      </c>
      <c r="Q11" s="29">
        <v>2920000</v>
      </c>
    </row>
    <row r="12" spans="1:17" s="13" customFormat="1" x14ac:dyDescent="0.2">
      <c r="A12" s="30" t="s">
        <v>12</v>
      </c>
      <c r="B12" s="31">
        <v>49</v>
      </c>
      <c r="C12" s="32" t="s">
        <v>13</v>
      </c>
      <c r="D12" s="29">
        <v>350000</v>
      </c>
      <c r="E12" s="29">
        <v>640000</v>
      </c>
      <c r="F12" s="29">
        <v>730000</v>
      </c>
      <c r="G12" s="29">
        <v>870000</v>
      </c>
      <c r="H12" s="29">
        <v>930000</v>
      </c>
      <c r="I12" s="33">
        <v>1000000</v>
      </c>
      <c r="J12" s="29">
        <v>1170000</v>
      </c>
      <c r="K12" s="29">
        <v>1340000</v>
      </c>
      <c r="L12" s="29">
        <v>1500000</v>
      </c>
      <c r="M12" s="29">
        <v>1920000</v>
      </c>
      <c r="N12" s="29">
        <v>2110000</v>
      </c>
      <c r="O12" s="29">
        <v>2300000</v>
      </c>
      <c r="P12" s="29">
        <v>2550000</v>
      </c>
      <c r="Q12" s="29">
        <v>2920000</v>
      </c>
    </row>
    <row r="13" spans="1:17" s="13" customFormat="1" x14ac:dyDescent="0.2">
      <c r="A13" s="30" t="s">
        <v>16</v>
      </c>
      <c r="B13" s="31">
        <v>54</v>
      </c>
      <c r="C13" s="32" t="s">
        <v>13</v>
      </c>
      <c r="D13" s="29">
        <v>525000</v>
      </c>
      <c r="E13" s="29">
        <v>960000</v>
      </c>
      <c r="F13" s="29">
        <v>1095000</v>
      </c>
      <c r="G13" s="29">
        <v>1305000</v>
      </c>
      <c r="H13" s="29">
        <v>1395000</v>
      </c>
      <c r="I13" s="33">
        <v>1500000</v>
      </c>
      <c r="J13" s="29">
        <v>1755000</v>
      </c>
      <c r="K13" s="29">
        <v>2010000</v>
      </c>
      <c r="L13" s="29">
        <v>2250000</v>
      </c>
      <c r="M13" s="29">
        <v>2880000</v>
      </c>
      <c r="N13" s="29">
        <v>3165000</v>
      </c>
      <c r="O13" s="29">
        <v>3450000</v>
      </c>
      <c r="P13" s="29">
        <v>3825000</v>
      </c>
      <c r="Q13" s="29">
        <v>4380000</v>
      </c>
    </row>
    <row r="14" spans="1:17" s="13" customFormat="1" x14ac:dyDescent="0.2">
      <c r="A14" s="30" t="s">
        <v>3</v>
      </c>
      <c r="B14" s="31">
        <v>64</v>
      </c>
      <c r="C14" s="32" t="s">
        <v>13</v>
      </c>
      <c r="D14" s="29">
        <v>1120000</v>
      </c>
      <c r="E14" s="29">
        <v>2048000</v>
      </c>
      <c r="F14" s="29">
        <v>2336000</v>
      </c>
      <c r="G14" s="29">
        <v>2784000</v>
      </c>
      <c r="H14" s="29">
        <v>2976000</v>
      </c>
      <c r="I14" s="33">
        <v>3200000</v>
      </c>
      <c r="J14" s="29">
        <v>3744000</v>
      </c>
      <c r="K14" s="29">
        <v>4288000</v>
      </c>
      <c r="L14" s="29">
        <v>4800000</v>
      </c>
      <c r="M14" s="29">
        <v>6144000</v>
      </c>
      <c r="N14" s="29">
        <v>6752000</v>
      </c>
      <c r="O14" s="29">
        <v>7360000</v>
      </c>
      <c r="P14" s="29">
        <v>8160000</v>
      </c>
      <c r="Q14" s="29">
        <v>9344000</v>
      </c>
    </row>
    <row r="15" spans="1:17" s="13" customFormat="1" x14ac:dyDescent="0.2">
      <c r="A15" s="30" t="s">
        <v>7</v>
      </c>
      <c r="B15" s="31">
        <v>64</v>
      </c>
      <c r="C15" s="32" t="s">
        <v>13</v>
      </c>
      <c r="D15" s="29">
        <v>1120000</v>
      </c>
      <c r="E15" s="29">
        <v>2048000</v>
      </c>
      <c r="F15" s="29">
        <v>2336000</v>
      </c>
      <c r="G15" s="29">
        <v>2784000</v>
      </c>
      <c r="H15" s="29">
        <v>2976000</v>
      </c>
      <c r="I15" s="33">
        <v>3200000</v>
      </c>
      <c r="J15" s="29">
        <v>3744000</v>
      </c>
      <c r="K15" s="29">
        <v>4288000</v>
      </c>
      <c r="L15" s="29">
        <v>4800000</v>
      </c>
      <c r="M15" s="29">
        <v>6144000</v>
      </c>
      <c r="N15" s="29">
        <v>6752000</v>
      </c>
      <c r="O15" s="29">
        <v>7360000</v>
      </c>
      <c r="P15" s="29">
        <v>8160000</v>
      </c>
      <c r="Q15" s="29">
        <v>9344000</v>
      </c>
    </row>
    <row r="16" spans="1:17" s="13" customFormat="1" x14ac:dyDescent="0.2">
      <c r="A16" s="30" t="s">
        <v>54</v>
      </c>
      <c r="B16" s="31">
        <v>62</v>
      </c>
      <c r="C16" s="32" t="s">
        <v>38</v>
      </c>
      <c r="D16" s="29">
        <v>1050000</v>
      </c>
      <c r="E16" s="29">
        <v>1920000</v>
      </c>
      <c r="F16" s="29">
        <v>2190000</v>
      </c>
      <c r="G16" s="29">
        <v>2610000</v>
      </c>
      <c r="H16" s="29">
        <v>2790000</v>
      </c>
      <c r="I16" s="33">
        <v>3000000</v>
      </c>
      <c r="J16" s="29">
        <v>3510000</v>
      </c>
      <c r="K16" s="29">
        <v>4020000</v>
      </c>
      <c r="L16" s="29">
        <v>4500000</v>
      </c>
      <c r="M16" s="29">
        <v>5760000</v>
      </c>
      <c r="N16" s="29">
        <v>6330000</v>
      </c>
      <c r="O16" s="29">
        <v>6900000</v>
      </c>
      <c r="P16" s="29">
        <v>7650000</v>
      </c>
      <c r="Q16" s="29">
        <v>8760000</v>
      </c>
    </row>
    <row r="17" spans="1:17" s="13" customFormat="1" x14ac:dyDescent="0.2">
      <c r="A17" s="30" t="s">
        <v>39</v>
      </c>
      <c r="B17" s="31">
        <v>62</v>
      </c>
      <c r="C17" s="32" t="s">
        <v>26</v>
      </c>
      <c r="D17" s="29">
        <v>1050000</v>
      </c>
      <c r="E17" s="29">
        <v>1920000</v>
      </c>
      <c r="F17" s="29">
        <v>2190000</v>
      </c>
      <c r="G17" s="29">
        <v>2610000</v>
      </c>
      <c r="H17" s="29">
        <v>2790000</v>
      </c>
      <c r="I17" s="33">
        <v>3000000</v>
      </c>
      <c r="J17" s="29">
        <v>3510000</v>
      </c>
      <c r="K17" s="29">
        <v>4020000</v>
      </c>
      <c r="L17" s="29">
        <v>4500000</v>
      </c>
      <c r="M17" s="29">
        <v>5760000</v>
      </c>
      <c r="N17" s="29">
        <v>6330000</v>
      </c>
      <c r="O17" s="29">
        <v>6900000</v>
      </c>
      <c r="P17" s="29">
        <v>7650000</v>
      </c>
      <c r="Q17" s="29">
        <v>8760000</v>
      </c>
    </row>
    <row r="18" spans="1:17" s="13" customFormat="1" x14ac:dyDescent="0.2">
      <c r="A18" s="30" t="s">
        <v>24</v>
      </c>
      <c r="B18" s="31">
        <v>62</v>
      </c>
      <c r="C18" s="32" t="s">
        <v>27</v>
      </c>
      <c r="D18" s="29">
        <v>1050000</v>
      </c>
      <c r="E18" s="29">
        <v>1920000</v>
      </c>
      <c r="F18" s="29">
        <v>2190000</v>
      </c>
      <c r="G18" s="29">
        <v>2610000</v>
      </c>
      <c r="H18" s="29">
        <v>2790000</v>
      </c>
      <c r="I18" s="33">
        <v>3000000</v>
      </c>
      <c r="J18" s="29">
        <v>3510000</v>
      </c>
      <c r="K18" s="29">
        <v>4020000</v>
      </c>
      <c r="L18" s="29">
        <v>4500000</v>
      </c>
      <c r="M18" s="29">
        <v>5760000</v>
      </c>
      <c r="N18" s="29">
        <v>6330000</v>
      </c>
      <c r="O18" s="29">
        <v>6900000</v>
      </c>
      <c r="P18" s="29">
        <v>7650000</v>
      </c>
      <c r="Q18" s="29">
        <v>8760000</v>
      </c>
    </row>
    <row r="19" spans="1:17" s="13" customFormat="1" x14ac:dyDescent="0.2">
      <c r="A19" s="30" t="s">
        <v>36</v>
      </c>
      <c r="B19" s="31">
        <v>62</v>
      </c>
      <c r="C19" s="32" t="s">
        <v>23</v>
      </c>
      <c r="D19" s="29">
        <v>1050000</v>
      </c>
      <c r="E19" s="29">
        <v>1920000</v>
      </c>
      <c r="F19" s="29">
        <v>2190000</v>
      </c>
      <c r="G19" s="29">
        <v>2610000</v>
      </c>
      <c r="H19" s="29">
        <v>2790000</v>
      </c>
      <c r="I19" s="33">
        <v>3000000</v>
      </c>
      <c r="J19" s="29">
        <v>3510000</v>
      </c>
      <c r="K19" s="29">
        <v>4020000</v>
      </c>
      <c r="L19" s="29">
        <v>4500000</v>
      </c>
      <c r="M19" s="29">
        <v>5760000</v>
      </c>
      <c r="N19" s="29">
        <v>6330000</v>
      </c>
      <c r="O19" s="29">
        <v>6900000</v>
      </c>
      <c r="P19" s="29">
        <v>7650000</v>
      </c>
      <c r="Q19" s="29">
        <v>8760000</v>
      </c>
    </row>
    <row r="20" spans="1:17" s="13" customFormat="1" x14ac:dyDescent="0.2">
      <c r="A20" s="30" t="s">
        <v>21</v>
      </c>
      <c r="B20" s="31">
        <v>53</v>
      </c>
      <c r="C20" s="32" t="s">
        <v>11</v>
      </c>
      <c r="D20" s="29">
        <v>490000</v>
      </c>
      <c r="E20" s="29">
        <v>896000</v>
      </c>
      <c r="F20" s="29">
        <v>1022000</v>
      </c>
      <c r="G20" s="29">
        <v>1218000</v>
      </c>
      <c r="H20" s="29">
        <v>1302000</v>
      </c>
      <c r="I20" s="33">
        <v>1400000</v>
      </c>
      <c r="J20" s="29">
        <v>1638000</v>
      </c>
      <c r="K20" s="29">
        <v>1876000</v>
      </c>
      <c r="L20" s="29">
        <v>2100000</v>
      </c>
      <c r="M20" s="29">
        <v>2688000</v>
      </c>
      <c r="N20" s="29">
        <v>2954000</v>
      </c>
      <c r="O20" s="29">
        <v>3220000</v>
      </c>
      <c r="P20" s="29">
        <v>3570000</v>
      </c>
      <c r="Q20" s="29">
        <v>4088000</v>
      </c>
    </row>
    <row r="21" spans="1:17" s="13" customFormat="1" x14ac:dyDescent="0.2">
      <c r="A21" s="30" t="s">
        <v>37</v>
      </c>
      <c r="B21" s="31">
        <v>29</v>
      </c>
      <c r="C21" s="32" t="s">
        <v>38</v>
      </c>
      <c r="D21" s="29">
        <v>105000</v>
      </c>
      <c r="E21" s="29">
        <v>192000</v>
      </c>
      <c r="F21" s="29">
        <v>219000</v>
      </c>
      <c r="G21" s="29">
        <v>261000</v>
      </c>
      <c r="H21" s="29">
        <v>279000</v>
      </c>
      <c r="I21" s="33">
        <v>300000</v>
      </c>
      <c r="J21" s="29">
        <v>351000</v>
      </c>
      <c r="K21" s="29">
        <v>402000</v>
      </c>
      <c r="L21" s="29">
        <v>450000</v>
      </c>
      <c r="M21" s="29">
        <v>576000</v>
      </c>
      <c r="N21" s="29">
        <v>633000</v>
      </c>
      <c r="O21" s="29">
        <v>690000</v>
      </c>
      <c r="P21" s="29">
        <v>765000</v>
      </c>
      <c r="Q21" s="29">
        <v>876000</v>
      </c>
    </row>
    <row r="22" spans="1:17" s="13" customFormat="1" x14ac:dyDescent="0.2">
      <c r="A22" s="30" t="s">
        <v>45</v>
      </c>
      <c r="B22" s="31">
        <v>19</v>
      </c>
      <c r="C22" s="32" t="s">
        <v>38</v>
      </c>
      <c r="D22" s="29">
        <v>53000</v>
      </c>
      <c r="E22" s="29">
        <v>96000</v>
      </c>
      <c r="F22" s="29">
        <v>110000</v>
      </c>
      <c r="G22" s="29">
        <v>131000</v>
      </c>
      <c r="H22" s="29">
        <v>140000</v>
      </c>
      <c r="I22" s="33">
        <v>150000</v>
      </c>
      <c r="J22" s="29">
        <v>176000</v>
      </c>
      <c r="K22" s="29">
        <v>201000</v>
      </c>
      <c r="L22" s="29">
        <v>225000</v>
      </c>
      <c r="M22" s="29">
        <v>288000</v>
      </c>
      <c r="N22" s="29">
        <v>317000</v>
      </c>
      <c r="O22" s="29">
        <v>345000</v>
      </c>
      <c r="P22" s="29">
        <v>383000</v>
      </c>
      <c r="Q22" s="29">
        <v>438000</v>
      </c>
    </row>
    <row r="23" spans="1:17" s="13" customFormat="1" x14ac:dyDescent="0.2">
      <c r="A23" s="30" t="s">
        <v>14</v>
      </c>
      <c r="B23" s="31">
        <v>19</v>
      </c>
      <c r="C23" s="32" t="s">
        <v>13</v>
      </c>
      <c r="D23" s="29">
        <v>53000</v>
      </c>
      <c r="E23" s="29">
        <v>96000</v>
      </c>
      <c r="F23" s="29">
        <v>110000</v>
      </c>
      <c r="G23" s="29">
        <v>131000</v>
      </c>
      <c r="H23" s="29">
        <v>140000</v>
      </c>
      <c r="I23" s="33">
        <v>150000</v>
      </c>
      <c r="J23" s="29">
        <v>176000</v>
      </c>
      <c r="K23" s="29">
        <v>201000</v>
      </c>
      <c r="L23" s="29">
        <v>225000</v>
      </c>
      <c r="M23" s="29">
        <v>288000</v>
      </c>
      <c r="N23" s="29">
        <v>317000</v>
      </c>
      <c r="O23" s="29">
        <v>345000</v>
      </c>
      <c r="P23" s="29">
        <v>383000</v>
      </c>
      <c r="Q23" s="29">
        <v>438000</v>
      </c>
    </row>
    <row r="24" spans="1:17" s="13" customFormat="1" x14ac:dyDescent="0.2">
      <c r="A24" s="30" t="s">
        <v>47</v>
      </c>
      <c r="B24" s="31">
        <v>15</v>
      </c>
      <c r="C24" s="32" t="s">
        <v>13</v>
      </c>
      <c r="D24" s="29">
        <v>35000</v>
      </c>
      <c r="E24" s="29">
        <v>64000</v>
      </c>
      <c r="F24" s="29">
        <v>73000</v>
      </c>
      <c r="G24" s="29">
        <v>87000</v>
      </c>
      <c r="H24" s="29">
        <v>93000</v>
      </c>
      <c r="I24" s="33">
        <v>100000</v>
      </c>
      <c r="J24" s="29">
        <v>117000</v>
      </c>
      <c r="K24" s="29">
        <v>134000</v>
      </c>
      <c r="L24" s="29">
        <v>150000</v>
      </c>
      <c r="M24" s="29">
        <v>192000</v>
      </c>
      <c r="N24" s="29">
        <v>211000</v>
      </c>
      <c r="O24" s="29">
        <v>230000</v>
      </c>
      <c r="P24" s="29">
        <v>255000</v>
      </c>
      <c r="Q24" s="29">
        <v>292000</v>
      </c>
    </row>
    <row r="25" spans="1:17" s="13" customFormat="1" x14ac:dyDescent="0.2">
      <c r="A25" s="1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</row>
    <row r="26" spans="1:17" ht="10.5" x14ac:dyDescent="0.25">
      <c r="A26" s="9"/>
      <c r="B26" s="2"/>
      <c r="C26" s="15"/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</row>
    <row r="27" spans="1:17" ht="10.5" x14ac:dyDescent="0.25">
      <c r="A27" s="10" t="s">
        <v>5</v>
      </c>
      <c r="B27" s="27" t="s">
        <v>1</v>
      </c>
      <c r="C27" s="19" t="s">
        <v>10</v>
      </c>
      <c r="D27" s="4">
        <v>5</v>
      </c>
      <c r="E27" s="4">
        <v>10</v>
      </c>
      <c r="F27" s="4">
        <v>15</v>
      </c>
      <c r="G27" s="4">
        <v>20</v>
      </c>
      <c r="H27" s="4">
        <v>25</v>
      </c>
      <c r="I27" s="16">
        <v>30</v>
      </c>
      <c r="J27" s="4">
        <v>35</v>
      </c>
      <c r="K27" s="4">
        <v>40</v>
      </c>
      <c r="L27" s="4">
        <v>45</v>
      </c>
      <c r="M27" s="4">
        <v>50</v>
      </c>
      <c r="N27" s="4">
        <v>55</v>
      </c>
      <c r="O27" s="4">
        <v>60</v>
      </c>
      <c r="P27" s="4">
        <v>65</v>
      </c>
      <c r="Q27" s="4">
        <v>70</v>
      </c>
    </row>
    <row r="28" spans="1:17" x14ac:dyDescent="0.2">
      <c r="A28" s="51" t="s">
        <v>19</v>
      </c>
      <c r="B28" s="52">
        <v>19</v>
      </c>
      <c r="C28" s="32" t="s">
        <v>6</v>
      </c>
      <c r="D28" s="29">
        <v>53000</v>
      </c>
      <c r="E28" s="29">
        <v>96000</v>
      </c>
      <c r="F28" s="29">
        <v>110000</v>
      </c>
      <c r="G28" s="29">
        <v>131000</v>
      </c>
      <c r="H28" s="29">
        <v>140000</v>
      </c>
      <c r="I28" s="33">
        <v>150000</v>
      </c>
      <c r="J28" s="29">
        <v>176000</v>
      </c>
      <c r="K28" s="29">
        <v>201000</v>
      </c>
      <c r="L28" s="29">
        <v>225000</v>
      </c>
      <c r="M28" s="29">
        <v>288000</v>
      </c>
      <c r="N28" s="29">
        <v>317000</v>
      </c>
      <c r="O28" s="29">
        <v>345000</v>
      </c>
      <c r="P28" s="29">
        <v>383000</v>
      </c>
      <c r="Q28" s="29">
        <v>438000</v>
      </c>
    </row>
    <row r="29" spans="1:17" x14ac:dyDescent="0.2">
      <c r="A29" s="51" t="s">
        <v>52</v>
      </c>
      <c r="B29" s="52">
        <v>29</v>
      </c>
      <c r="C29" s="32" t="s">
        <v>6</v>
      </c>
      <c r="D29" s="29">
        <v>105000</v>
      </c>
      <c r="E29" s="29">
        <v>192000</v>
      </c>
      <c r="F29" s="29">
        <v>219000</v>
      </c>
      <c r="G29" s="29">
        <v>261000</v>
      </c>
      <c r="H29" s="29">
        <v>279000</v>
      </c>
      <c r="I29" s="33">
        <v>300000</v>
      </c>
      <c r="J29" s="29">
        <v>351000</v>
      </c>
      <c r="K29" s="29">
        <v>402000</v>
      </c>
      <c r="L29" s="29">
        <v>450000</v>
      </c>
      <c r="M29" s="29">
        <v>576000</v>
      </c>
      <c r="N29" s="29">
        <v>633000</v>
      </c>
      <c r="O29" s="29">
        <v>690000</v>
      </c>
      <c r="P29" s="29">
        <v>765000</v>
      </c>
      <c r="Q29" s="29">
        <v>876000</v>
      </c>
    </row>
    <row r="30" spans="1:17" x14ac:dyDescent="0.2">
      <c r="A30" s="30" t="s">
        <v>51</v>
      </c>
      <c r="B30" s="31">
        <v>29</v>
      </c>
      <c r="C30" s="32" t="s">
        <v>6</v>
      </c>
      <c r="D30" s="29">
        <v>105000</v>
      </c>
      <c r="E30" s="29">
        <v>192000</v>
      </c>
      <c r="F30" s="29">
        <v>219000</v>
      </c>
      <c r="G30" s="29">
        <v>261000</v>
      </c>
      <c r="H30" s="29">
        <v>279000</v>
      </c>
      <c r="I30" s="33">
        <v>300000</v>
      </c>
      <c r="J30" s="29">
        <v>351000</v>
      </c>
      <c r="K30" s="29">
        <v>402000</v>
      </c>
      <c r="L30" s="29">
        <v>450000</v>
      </c>
      <c r="M30" s="29">
        <v>576000</v>
      </c>
      <c r="N30" s="29">
        <v>633000</v>
      </c>
      <c r="O30" s="29">
        <v>690000</v>
      </c>
      <c r="P30" s="29">
        <v>765000</v>
      </c>
      <c r="Q30" s="29">
        <v>876000</v>
      </c>
    </row>
    <row r="31" spans="1:17" x14ac:dyDescent="0.2">
      <c r="A31" s="51" t="s">
        <v>49</v>
      </c>
      <c r="B31" s="52">
        <v>29</v>
      </c>
      <c r="C31" s="32" t="s">
        <v>6</v>
      </c>
      <c r="D31" s="29">
        <v>105000</v>
      </c>
      <c r="E31" s="29">
        <v>192000</v>
      </c>
      <c r="F31" s="29">
        <v>219000</v>
      </c>
      <c r="G31" s="29">
        <v>261000</v>
      </c>
      <c r="H31" s="29">
        <v>279000</v>
      </c>
      <c r="I31" s="33">
        <v>300000</v>
      </c>
      <c r="J31" s="29">
        <v>351000</v>
      </c>
      <c r="K31" s="29">
        <v>402000</v>
      </c>
      <c r="L31" s="29">
        <v>450000</v>
      </c>
      <c r="M31" s="29">
        <v>576000</v>
      </c>
      <c r="N31" s="29">
        <v>633000</v>
      </c>
      <c r="O31" s="29">
        <v>690000</v>
      </c>
      <c r="P31" s="29">
        <v>765000</v>
      </c>
      <c r="Q31" s="29">
        <v>876000</v>
      </c>
    </row>
    <row r="32" spans="1:17" x14ac:dyDescent="0.2">
      <c r="A32" s="51" t="s">
        <v>2</v>
      </c>
      <c r="B32" s="52">
        <v>46</v>
      </c>
      <c r="C32" s="32" t="s">
        <v>6</v>
      </c>
      <c r="D32" s="29">
        <v>245000</v>
      </c>
      <c r="E32" s="29">
        <v>448000</v>
      </c>
      <c r="F32" s="29">
        <v>511000</v>
      </c>
      <c r="G32" s="29">
        <v>609000</v>
      </c>
      <c r="H32" s="29">
        <v>651000</v>
      </c>
      <c r="I32" s="33">
        <v>700000</v>
      </c>
      <c r="J32" s="29">
        <v>819000</v>
      </c>
      <c r="K32" s="29">
        <v>938000</v>
      </c>
      <c r="L32" s="29">
        <v>1050000</v>
      </c>
      <c r="M32" s="29">
        <v>1344000</v>
      </c>
      <c r="N32" s="29">
        <v>1477000</v>
      </c>
      <c r="O32" s="29">
        <v>1610000</v>
      </c>
      <c r="P32" s="29">
        <v>1785000</v>
      </c>
      <c r="Q32" s="29">
        <v>2044000</v>
      </c>
    </row>
    <row r="33" spans="1:17" x14ac:dyDescent="0.2">
      <c r="A33" s="30" t="s">
        <v>48</v>
      </c>
      <c r="B33" s="31">
        <v>44</v>
      </c>
      <c r="C33" s="32" t="s">
        <v>6</v>
      </c>
      <c r="D33" s="29">
        <v>210000</v>
      </c>
      <c r="E33" s="29">
        <v>384000</v>
      </c>
      <c r="F33" s="29">
        <v>438000</v>
      </c>
      <c r="G33" s="29">
        <v>522000</v>
      </c>
      <c r="H33" s="29">
        <v>558000</v>
      </c>
      <c r="I33" s="33">
        <v>600000</v>
      </c>
      <c r="J33" s="29">
        <v>702000</v>
      </c>
      <c r="K33" s="29">
        <v>804000</v>
      </c>
      <c r="L33" s="29">
        <v>900000</v>
      </c>
      <c r="M33" s="29">
        <v>1152000</v>
      </c>
      <c r="N33" s="29">
        <v>1266000</v>
      </c>
      <c r="O33" s="29">
        <v>1380000</v>
      </c>
      <c r="P33" s="29">
        <v>1530000</v>
      </c>
      <c r="Q33" s="29">
        <v>1752000</v>
      </c>
    </row>
    <row r="34" spans="1:17" x14ac:dyDescent="0.2">
      <c r="A34" s="30" t="s">
        <v>46</v>
      </c>
      <c r="B34" s="31">
        <v>48</v>
      </c>
      <c r="C34" s="32" t="s">
        <v>6</v>
      </c>
      <c r="D34" s="29">
        <v>315000</v>
      </c>
      <c r="E34" s="29">
        <v>576000</v>
      </c>
      <c r="F34" s="29">
        <v>657000</v>
      </c>
      <c r="G34" s="29">
        <v>783000</v>
      </c>
      <c r="H34" s="29">
        <v>837000</v>
      </c>
      <c r="I34" s="33">
        <v>900000</v>
      </c>
      <c r="J34" s="29">
        <v>1053000</v>
      </c>
      <c r="K34" s="29">
        <v>1206000</v>
      </c>
      <c r="L34" s="29">
        <v>1350000</v>
      </c>
      <c r="M34" s="29">
        <v>1728000</v>
      </c>
      <c r="N34" s="29">
        <v>1899000</v>
      </c>
      <c r="O34" s="29">
        <v>2070000</v>
      </c>
      <c r="P34" s="29">
        <v>2295000</v>
      </c>
      <c r="Q34" s="29">
        <v>2628000</v>
      </c>
    </row>
    <row r="35" spans="1:17" x14ac:dyDescent="0.2">
      <c r="A35" s="30" t="s">
        <v>3</v>
      </c>
      <c r="B35" s="31">
        <v>58</v>
      </c>
      <c r="C35" s="32" t="s">
        <v>6</v>
      </c>
      <c r="D35" s="29">
        <v>805000</v>
      </c>
      <c r="E35" s="29">
        <v>1472000</v>
      </c>
      <c r="F35" s="29">
        <v>1679000</v>
      </c>
      <c r="G35" s="29">
        <v>2001000</v>
      </c>
      <c r="H35" s="29">
        <v>2139000</v>
      </c>
      <c r="I35" s="33">
        <v>2300000</v>
      </c>
      <c r="J35" s="29">
        <v>2691000</v>
      </c>
      <c r="K35" s="29">
        <v>3082000</v>
      </c>
      <c r="L35" s="29">
        <v>3450000</v>
      </c>
      <c r="M35" s="29">
        <v>4416000</v>
      </c>
      <c r="N35" s="29">
        <v>4853000</v>
      </c>
      <c r="O35" s="29">
        <v>5290000</v>
      </c>
      <c r="P35" s="29">
        <v>5865000</v>
      </c>
      <c r="Q35" s="29">
        <v>6716000</v>
      </c>
    </row>
    <row r="36" spans="1:17" x14ac:dyDescent="0.2">
      <c r="A36" s="30" t="s">
        <v>7</v>
      </c>
      <c r="B36" s="31">
        <v>58</v>
      </c>
      <c r="C36" s="32" t="s">
        <v>6</v>
      </c>
      <c r="D36" s="29">
        <v>805000</v>
      </c>
      <c r="E36" s="29">
        <v>1472000</v>
      </c>
      <c r="F36" s="29">
        <v>1679000</v>
      </c>
      <c r="G36" s="29">
        <v>2001000</v>
      </c>
      <c r="H36" s="29">
        <v>2139000</v>
      </c>
      <c r="I36" s="33">
        <v>2300000</v>
      </c>
      <c r="J36" s="29">
        <v>2691000</v>
      </c>
      <c r="K36" s="29">
        <v>3082000</v>
      </c>
      <c r="L36" s="29">
        <v>3450000</v>
      </c>
      <c r="M36" s="29">
        <v>4416000</v>
      </c>
      <c r="N36" s="29">
        <v>4853000</v>
      </c>
      <c r="O36" s="29">
        <v>5290000</v>
      </c>
      <c r="P36" s="29">
        <v>5865000</v>
      </c>
      <c r="Q36" s="29">
        <v>6716000</v>
      </c>
    </row>
    <row r="37" spans="1:17" x14ac:dyDescent="0.2">
      <c r="A37" s="30" t="s">
        <v>22</v>
      </c>
      <c r="B37" s="31">
        <v>57</v>
      </c>
      <c r="C37" s="32" t="s">
        <v>6</v>
      </c>
      <c r="D37" s="29">
        <v>700000</v>
      </c>
      <c r="E37" s="29">
        <v>1280000</v>
      </c>
      <c r="F37" s="29">
        <v>1460000</v>
      </c>
      <c r="G37" s="29">
        <v>1740000</v>
      </c>
      <c r="H37" s="29">
        <v>1860000</v>
      </c>
      <c r="I37" s="33">
        <v>2000000</v>
      </c>
      <c r="J37" s="29">
        <v>2340000</v>
      </c>
      <c r="K37" s="29">
        <v>2680000</v>
      </c>
      <c r="L37" s="29">
        <v>3000000</v>
      </c>
      <c r="M37" s="29">
        <v>3840000</v>
      </c>
      <c r="N37" s="29">
        <v>4220000</v>
      </c>
      <c r="O37" s="29">
        <v>4600000</v>
      </c>
      <c r="P37" s="29">
        <v>5100000</v>
      </c>
      <c r="Q37" s="29">
        <v>5840000</v>
      </c>
    </row>
    <row r="38" spans="1:17" x14ac:dyDescent="0.2">
      <c r="A38" s="30" t="s">
        <v>14</v>
      </c>
      <c r="B38" s="31">
        <v>19</v>
      </c>
      <c r="C38" s="32" t="s">
        <v>6</v>
      </c>
      <c r="D38" s="29">
        <v>53000</v>
      </c>
      <c r="E38" s="29">
        <v>96000</v>
      </c>
      <c r="F38" s="29">
        <v>110000</v>
      </c>
      <c r="G38" s="29">
        <v>131000</v>
      </c>
      <c r="H38" s="29">
        <v>140000</v>
      </c>
      <c r="I38" s="33">
        <v>150000</v>
      </c>
      <c r="J38" s="29">
        <v>176000</v>
      </c>
      <c r="K38" s="29">
        <v>201000</v>
      </c>
      <c r="L38" s="29">
        <v>225000</v>
      </c>
      <c r="M38" s="29">
        <v>288000</v>
      </c>
      <c r="N38" s="29">
        <v>317000</v>
      </c>
      <c r="O38" s="29">
        <v>345000</v>
      </c>
      <c r="P38" s="29">
        <v>383000</v>
      </c>
      <c r="Q38" s="29">
        <v>438000</v>
      </c>
    </row>
    <row r="39" spans="1:17" x14ac:dyDescent="0.2">
      <c r="A39" s="30" t="s">
        <v>47</v>
      </c>
      <c r="B39" s="32">
        <v>15</v>
      </c>
      <c r="C39" s="32" t="s">
        <v>6</v>
      </c>
      <c r="D39" s="29">
        <v>35000</v>
      </c>
      <c r="E39" s="29">
        <v>64000</v>
      </c>
      <c r="F39" s="29">
        <v>73000</v>
      </c>
      <c r="G39" s="29">
        <v>87000</v>
      </c>
      <c r="H39" s="29">
        <v>93000</v>
      </c>
      <c r="I39" s="33">
        <v>100000</v>
      </c>
      <c r="J39" s="29">
        <v>117000</v>
      </c>
      <c r="K39" s="29">
        <v>134000</v>
      </c>
      <c r="L39" s="29">
        <v>150000</v>
      </c>
      <c r="M39" s="29">
        <v>192000</v>
      </c>
      <c r="N39" s="29">
        <v>211000</v>
      </c>
      <c r="O39" s="29">
        <v>230000</v>
      </c>
      <c r="P39" s="29">
        <v>255000</v>
      </c>
      <c r="Q39" s="29">
        <v>292000</v>
      </c>
    </row>
    <row r="40" spans="1:17" x14ac:dyDescent="0.2">
      <c r="A40" s="30" t="s">
        <v>35</v>
      </c>
      <c r="B40" s="31">
        <v>15</v>
      </c>
      <c r="C40" s="32" t="s">
        <v>8</v>
      </c>
      <c r="D40" s="29">
        <v>35000</v>
      </c>
      <c r="E40" s="29">
        <v>64000</v>
      </c>
      <c r="F40" s="29">
        <v>73000</v>
      </c>
      <c r="G40" s="29">
        <v>87000</v>
      </c>
      <c r="H40" s="29">
        <v>93000</v>
      </c>
      <c r="I40" s="33">
        <v>100000</v>
      </c>
      <c r="J40" s="29">
        <v>117000</v>
      </c>
      <c r="K40" s="29">
        <v>134000</v>
      </c>
      <c r="L40" s="29">
        <v>150000</v>
      </c>
      <c r="M40" s="29">
        <v>192000</v>
      </c>
      <c r="N40" s="29">
        <v>211000</v>
      </c>
      <c r="O40" s="29">
        <v>230000</v>
      </c>
      <c r="P40" s="29">
        <v>255000</v>
      </c>
      <c r="Q40" s="29">
        <v>292000</v>
      </c>
    </row>
    <row r="41" spans="1:17" s="13" customFormat="1" x14ac:dyDescent="0.2">
      <c r="A41" s="30" t="s">
        <v>9</v>
      </c>
      <c r="B41" s="31">
        <v>22</v>
      </c>
      <c r="C41" s="32" t="s">
        <v>8</v>
      </c>
      <c r="D41" s="29">
        <v>70000</v>
      </c>
      <c r="E41" s="29">
        <v>128000</v>
      </c>
      <c r="F41" s="29">
        <v>146000</v>
      </c>
      <c r="G41" s="29">
        <v>174000</v>
      </c>
      <c r="H41" s="29">
        <v>186000</v>
      </c>
      <c r="I41" s="33">
        <v>200000</v>
      </c>
      <c r="J41" s="29">
        <v>234000</v>
      </c>
      <c r="K41" s="29">
        <v>268000</v>
      </c>
      <c r="L41" s="29">
        <v>300000</v>
      </c>
      <c r="M41" s="29">
        <v>384000</v>
      </c>
      <c r="N41" s="29">
        <v>422000</v>
      </c>
      <c r="O41" s="29">
        <v>460000</v>
      </c>
      <c r="P41" s="29">
        <v>510000</v>
      </c>
      <c r="Q41" s="29">
        <v>584000</v>
      </c>
    </row>
    <row r="42" spans="1:17" x14ac:dyDescent="0.2">
      <c r="A42" s="30" t="s">
        <v>51</v>
      </c>
      <c r="B42" s="31">
        <v>29</v>
      </c>
      <c r="C42" s="32" t="s">
        <v>8</v>
      </c>
      <c r="D42" s="29">
        <v>105000</v>
      </c>
      <c r="E42" s="29">
        <v>192000</v>
      </c>
      <c r="F42" s="29">
        <v>219000</v>
      </c>
      <c r="G42" s="29">
        <v>261000</v>
      </c>
      <c r="H42" s="29">
        <v>279000</v>
      </c>
      <c r="I42" s="33">
        <v>300000</v>
      </c>
      <c r="J42" s="29">
        <v>351000</v>
      </c>
      <c r="K42" s="29">
        <v>402000</v>
      </c>
      <c r="L42" s="29">
        <v>450000</v>
      </c>
      <c r="M42" s="29">
        <v>576000</v>
      </c>
      <c r="N42" s="29">
        <v>633000</v>
      </c>
      <c r="O42" s="29">
        <v>690000</v>
      </c>
      <c r="P42" s="29">
        <v>765000</v>
      </c>
      <c r="Q42" s="29">
        <v>876000</v>
      </c>
    </row>
    <row r="43" spans="1:17" x14ac:dyDescent="0.2">
      <c r="A43" s="30" t="s">
        <v>53</v>
      </c>
      <c r="B43" s="31">
        <v>29</v>
      </c>
      <c r="C43" s="32" t="s">
        <v>8</v>
      </c>
      <c r="D43" s="29">
        <v>105000</v>
      </c>
      <c r="E43" s="29">
        <v>192000</v>
      </c>
      <c r="F43" s="29">
        <v>219000</v>
      </c>
      <c r="G43" s="29">
        <v>261000</v>
      </c>
      <c r="H43" s="29">
        <v>279000</v>
      </c>
      <c r="I43" s="33">
        <v>300000</v>
      </c>
      <c r="J43" s="29">
        <v>351000</v>
      </c>
      <c r="K43" s="29">
        <v>402000</v>
      </c>
      <c r="L43" s="29">
        <v>450000</v>
      </c>
      <c r="M43" s="29">
        <v>576000</v>
      </c>
      <c r="N43" s="29">
        <v>633000</v>
      </c>
      <c r="O43" s="29">
        <v>690000</v>
      </c>
      <c r="P43" s="29">
        <v>765000</v>
      </c>
      <c r="Q43" s="29">
        <v>876000</v>
      </c>
    </row>
    <row r="44" spans="1:17" x14ac:dyDescent="0.2">
      <c r="A44" s="30" t="s">
        <v>40</v>
      </c>
      <c r="B44" s="31">
        <v>44</v>
      </c>
      <c r="C44" s="32" t="s">
        <v>8</v>
      </c>
      <c r="D44" s="29">
        <v>210000</v>
      </c>
      <c r="E44" s="29">
        <v>384000</v>
      </c>
      <c r="F44" s="29">
        <v>438000</v>
      </c>
      <c r="G44" s="29">
        <v>522000</v>
      </c>
      <c r="H44" s="29">
        <v>558000</v>
      </c>
      <c r="I44" s="33">
        <v>600000</v>
      </c>
      <c r="J44" s="29">
        <v>702000</v>
      </c>
      <c r="K44" s="29">
        <v>804000</v>
      </c>
      <c r="L44" s="29">
        <v>900000</v>
      </c>
      <c r="M44" s="29">
        <v>1152000</v>
      </c>
      <c r="N44" s="29">
        <v>1266000</v>
      </c>
      <c r="O44" s="29">
        <v>1380000</v>
      </c>
      <c r="P44" s="29">
        <v>1530000</v>
      </c>
      <c r="Q44" s="29">
        <v>1752000</v>
      </c>
    </row>
    <row r="45" spans="1:17" x14ac:dyDescent="0.2">
      <c r="A45" s="30" t="s">
        <v>2</v>
      </c>
      <c r="B45" s="31">
        <v>46</v>
      </c>
      <c r="C45" s="32" t="s">
        <v>8</v>
      </c>
      <c r="D45" s="29">
        <v>245000</v>
      </c>
      <c r="E45" s="29">
        <v>448000</v>
      </c>
      <c r="F45" s="29">
        <v>511000</v>
      </c>
      <c r="G45" s="29">
        <v>609000</v>
      </c>
      <c r="H45" s="29">
        <v>651000</v>
      </c>
      <c r="I45" s="33">
        <v>700000</v>
      </c>
      <c r="J45" s="29">
        <v>819000</v>
      </c>
      <c r="K45" s="29">
        <v>938000</v>
      </c>
      <c r="L45" s="29">
        <v>1050000</v>
      </c>
      <c r="M45" s="29">
        <v>1344000</v>
      </c>
      <c r="N45" s="29">
        <v>1477000</v>
      </c>
      <c r="O45" s="29">
        <v>1610000</v>
      </c>
      <c r="P45" s="29">
        <v>1785000</v>
      </c>
      <c r="Q45" s="29">
        <v>2044000</v>
      </c>
    </row>
    <row r="46" spans="1:17" x14ac:dyDescent="0.2">
      <c r="A46" s="30" t="s">
        <v>20</v>
      </c>
      <c r="B46" s="31">
        <v>46</v>
      </c>
      <c r="C46" s="32" t="s">
        <v>8</v>
      </c>
      <c r="D46" s="29">
        <v>245000</v>
      </c>
      <c r="E46" s="29">
        <v>448000</v>
      </c>
      <c r="F46" s="29">
        <v>511000</v>
      </c>
      <c r="G46" s="29">
        <v>609000</v>
      </c>
      <c r="H46" s="29">
        <v>651000</v>
      </c>
      <c r="I46" s="33">
        <v>700000</v>
      </c>
      <c r="J46" s="29">
        <v>819000</v>
      </c>
      <c r="K46" s="29">
        <v>938000</v>
      </c>
      <c r="L46" s="29">
        <v>1050000</v>
      </c>
      <c r="M46" s="29">
        <v>1344000</v>
      </c>
      <c r="N46" s="29">
        <v>1477000</v>
      </c>
      <c r="O46" s="29">
        <v>1610000</v>
      </c>
      <c r="P46" s="29">
        <v>1785000</v>
      </c>
      <c r="Q46" s="29">
        <v>2044000</v>
      </c>
    </row>
    <row r="47" spans="1:17" x14ac:dyDescent="0.2">
      <c r="A47" s="30" t="s">
        <v>50</v>
      </c>
      <c r="B47" s="31">
        <v>46</v>
      </c>
      <c r="C47" s="32" t="s">
        <v>8</v>
      </c>
      <c r="D47" s="29">
        <v>245000</v>
      </c>
      <c r="E47" s="29">
        <v>448000</v>
      </c>
      <c r="F47" s="29">
        <v>511000</v>
      </c>
      <c r="G47" s="29">
        <v>609000</v>
      </c>
      <c r="H47" s="29">
        <v>651000</v>
      </c>
      <c r="I47" s="33">
        <v>700000</v>
      </c>
      <c r="J47" s="29">
        <v>819000</v>
      </c>
      <c r="K47" s="29">
        <v>938000</v>
      </c>
      <c r="L47" s="29">
        <v>1050000</v>
      </c>
      <c r="M47" s="29">
        <v>1344000</v>
      </c>
      <c r="N47" s="29">
        <v>1477000</v>
      </c>
      <c r="O47" s="29">
        <v>1610000</v>
      </c>
      <c r="P47" s="29">
        <v>1785000</v>
      </c>
      <c r="Q47" s="29">
        <v>2044000</v>
      </c>
    </row>
    <row r="48" spans="1:17" x14ac:dyDescent="0.2">
      <c r="A48" s="30" t="s">
        <v>43</v>
      </c>
      <c r="B48" s="31">
        <v>51</v>
      </c>
      <c r="C48" s="32" t="s">
        <v>8</v>
      </c>
      <c r="D48" s="29">
        <v>420000</v>
      </c>
      <c r="E48" s="29">
        <v>768000</v>
      </c>
      <c r="F48" s="29">
        <v>876000</v>
      </c>
      <c r="G48" s="29">
        <v>1044000</v>
      </c>
      <c r="H48" s="29">
        <v>1116000</v>
      </c>
      <c r="I48" s="33">
        <v>1200000</v>
      </c>
      <c r="J48" s="29">
        <v>1404000</v>
      </c>
      <c r="K48" s="29">
        <v>1608000</v>
      </c>
      <c r="L48" s="29">
        <v>1800000</v>
      </c>
      <c r="M48" s="29">
        <v>2304000</v>
      </c>
      <c r="N48" s="29">
        <v>2532000</v>
      </c>
      <c r="O48" s="29">
        <v>2760000</v>
      </c>
      <c r="P48" s="29">
        <v>3060000</v>
      </c>
      <c r="Q48" s="29">
        <v>3504000</v>
      </c>
    </row>
    <row r="49" spans="1:17" x14ac:dyDescent="0.2">
      <c r="A49" s="30" t="s">
        <v>3</v>
      </c>
      <c r="B49" s="31">
        <v>64</v>
      </c>
      <c r="C49" s="32" t="s">
        <v>8</v>
      </c>
      <c r="D49" s="29">
        <v>1120000</v>
      </c>
      <c r="E49" s="29">
        <v>2048000</v>
      </c>
      <c r="F49" s="29">
        <v>2336000</v>
      </c>
      <c r="G49" s="29">
        <v>2784000</v>
      </c>
      <c r="H49" s="29">
        <v>2976000</v>
      </c>
      <c r="I49" s="33">
        <v>3200000</v>
      </c>
      <c r="J49" s="29">
        <v>3744000</v>
      </c>
      <c r="K49" s="29">
        <v>4288000</v>
      </c>
      <c r="L49" s="29">
        <v>4800000</v>
      </c>
      <c r="M49" s="29">
        <v>6144000</v>
      </c>
      <c r="N49" s="29">
        <v>6752000</v>
      </c>
      <c r="O49" s="29">
        <v>7360000</v>
      </c>
      <c r="P49" s="29">
        <v>8160000</v>
      </c>
      <c r="Q49" s="29">
        <v>9344000</v>
      </c>
    </row>
    <row r="50" spans="1:17" x14ac:dyDescent="0.2">
      <c r="A50" s="30" t="s">
        <v>7</v>
      </c>
      <c r="B50" s="31">
        <v>64</v>
      </c>
      <c r="C50" s="32" t="s">
        <v>8</v>
      </c>
      <c r="D50" s="29">
        <v>1120000</v>
      </c>
      <c r="E50" s="29">
        <v>2048000</v>
      </c>
      <c r="F50" s="29">
        <v>2336000</v>
      </c>
      <c r="G50" s="29">
        <v>2784000</v>
      </c>
      <c r="H50" s="29">
        <v>2976000</v>
      </c>
      <c r="I50" s="33">
        <v>3200000</v>
      </c>
      <c r="J50" s="29">
        <v>3744000</v>
      </c>
      <c r="K50" s="29">
        <v>4288000</v>
      </c>
      <c r="L50" s="29">
        <v>4800000</v>
      </c>
      <c r="M50" s="29">
        <v>6144000</v>
      </c>
      <c r="N50" s="29">
        <v>6752000</v>
      </c>
      <c r="O50" s="29">
        <v>7360000</v>
      </c>
      <c r="P50" s="29">
        <v>8160000</v>
      </c>
      <c r="Q50" s="29">
        <v>9344000</v>
      </c>
    </row>
    <row r="51" spans="1:17" x14ac:dyDescent="0.2">
      <c r="A51" s="30" t="s">
        <v>41</v>
      </c>
      <c r="B51" s="31">
        <v>62</v>
      </c>
      <c r="C51" s="32" t="s">
        <v>8</v>
      </c>
      <c r="D51" s="29">
        <v>1050000</v>
      </c>
      <c r="E51" s="29">
        <v>1920000</v>
      </c>
      <c r="F51" s="29">
        <v>2190000</v>
      </c>
      <c r="G51" s="29">
        <v>2610000</v>
      </c>
      <c r="H51" s="29">
        <v>2790000</v>
      </c>
      <c r="I51" s="33">
        <v>3000000</v>
      </c>
      <c r="J51" s="29">
        <v>3510000</v>
      </c>
      <c r="K51" s="29">
        <v>4020000</v>
      </c>
      <c r="L51" s="29">
        <v>4500000</v>
      </c>
      <c r="M51" s="29">
        <v>5760000</v>
      </c>
      <c r="N51" s="29">
        <v>6330000</v>
      </c>
      <c r="O51" s="29">
        <v>6900000</v>
      </c>
      <c r="P51" s="29">
        <v>7650000</v>
      </c>
      <c r="Q51" s="29">
        <v>8760000</v>
      </c>
    </row>
    <row r="52" spans="1:17" x14ac:dyDescent="0.2">
      <c r="A52" s="30" t="s">
        <v>42</v>
      </c>
      <c r="B52" s="31">
        <v>29</v>
      </c>
      <c r="C52" s="32" t="s">
        <v>8</v>
      </c>
      <c r="D52" s="29">
        <v>105000</v>
      </c>
      <c r="E52" s="29">
        <v>192000</v>
      </c>
      <c r="F52" s="29">
        <v>219000</v>
      </c>
      <c r="G52" s="29">
        <v>261000</v>
      </c>
      <c r="H52" s="29">
        <v>279000</v>
      </c>
      <c r="I52" s="33">
        <v>300000</v>
      </c>
      <c r="J52" s="29">
        <v>351000</v>
      </c>
      <c r="K52" s="29">
        <v>402000</v>
      </c>
      <c r="L52" s="29">
        <v>450000</v>
      </c>
      <c r="M52" s="29">
        <v>576000</v>
      </c>
      <c r="N52" s="29">
        <v>633000</v>
      </c>
      <c r="O52" s="29">
        <v>690000</v>
      </c>
      <c r="P52" s="29">
        <v>765000</v>
      </c>
      <c r="Q52" s="29">
        <v>876000</v>
      </c>
    </row>
    <row r="53" spans="1:17" x14ac:dyDescent="0.2">
      <c r="A53" s="30" t="s">
        <v>56</v>
      </c>
      <c r="B53" s="31">
        <v>19</v>
      </c>
      <c r="C53" s="32" t="s">
        <v>8</v>
      </c>
      <c r="D53" s="29">
        <v>53000</v>
      </c>
      <c r="E53" s="29">
        <v>96000</v>
      </c>
      <c r="F53" s="29">
        <v>110000</v>
      </c>
      <c r="G53" s="29">
        <v>131000</v>
      </c>
      <c r="H53" s="29">
        <v>140000</v>
      </c>
      <c r="I53" s="34">
        <v>150000</v>
      </c>
      <c r="J53" s="29">
        <v>176000</v>
      </c>
      <c r="K53" s="29">
        <v>201000</v>
      </c>
      <c r="L53" s="29">
        <v>225000</v>
      </c>
      <c r="M53" s="29">
        <v>288000</v>
      </c>
      <c r="N53" s="29">
        <v>317000</v>
      </c>
      <c r="O53" s="29">
        <v>345000</v>
      </c>
      <c r="P53" s="29">
        <v>383000</v>
      </c>
      <c r="Q53" s="29">
        <v>438000</v>
      </c>
    </row>
    <row r="54" spans="1:17" x14ac:dyDescent="0.2">
      <c r="A54" s="30" t="s">
        <v>14</v>
      </c>
      <c r="B54" s="31">
        <v>19</v>
      </c>
      <c r="C54" s="32" t="s">
        <v>8</v>
      </c>
      <c r="D54" s="29">
        <v>53000</v>
      </c>
      <c r="E54" s="29">
        <v>96000</v>
      </c>
      <c r="F54" s="29">
        <v>110000</v>
      </c>
      <c r="G54" s="29">
        <v>131000</v>
      </c>
      <c r="H54" s="29">
        <v>140000</v>
      </c>
      <c r="I54" s="33">
        <v>150000</v>
      </c>
      <c r="J54" s="29">
        <v>176000</v>
      </c>
      <c r="K54" s="29">
        <v>201000</v>
      </c>
      <c r="L54" s="29">
        <v>225000</v>
      </c>
      <c r="M54" s="29">
        <v>288000</v>
      </c>
      <c r="N54" s="29">
        <v>317000</v>
      </c>
      <c r="O54" s="29">
        <v>345000</v>
      </c>
      <c r="P54" s="29">
        <v>383000</v>
      </c>
      <c r="Q54" s="29">
        <v>438000</v>
      </c>
    </row>
    <row r="55" spans="1:17" x14ac:dyDescent="0.2">
      <c r="A55" s="30" t="s">
        <v>47</v>
      </c>
      <c r="B55" s="32">
        <v>15</v>
      </c>
      <c r="C55" s="32" t="s">
        <v>8</v>
      </c>
      <c r="D55" s="29">
        <v>35000</v>
      </c>
      <c r="E55" s="29">
        <v>64000</v>
      </c>
      <c r="F55" s="29">
        <v>73000</v>
      </c>
      <c r="G55" s="29">
        <v>87000</v>
      </c>
      <c r="H55" s="29">
        <v>93000</v>
      </c>
      <c r="I55" s="33">
        <v>100000</v>
      </c>
      <c r="J55" s="29">
        <v>117000</v>
      </c>
      <c r="K55" s="29">
        <v>134000</v>
      </c>
      <c r="L55" s="29">
        <v>150000</v>
      </c>
      <c r="M55" s="29">
        <v>192000</v>
      </c>
      <c r="N55" s="29">
        <v>211000</v>
      </c>
      <c r="O55" s="29">
        <v>230000</v>
      </c>
      <c r="P55" s="29">
        <v>255000</v>
      </c>
      <c r="Q55" s="29">
        <v>292000</v>
      </c>
    </row>
    <row r="56" spans="1:17" x14ac:dyDescent="0.2">
      <c r="C56" s="17"/>
      <c r="D56" s="17"/>
      <c r="E56" s="17"/>
      <c r="F56" s="17"/>
      <c r="G56" s="17"/>
      <c r="H56" s="17"/>
      <c r="I56" s="17"/>
      <c r="J56" s="17"/>
      <c r="K56" s="17"/>
      <c r="L56" s="17"/>
      <c r="M56" s="17"/>
      <c r="N56" s="17"/>
      <c r="O56" s="17"/>
      <c r="P56" s="17"/>
    </row>
    <row r="57" spans="1:17" x14ac:dyDescent="0.2">
      <c r="C57" s="17"/>
      <c r="D57" s="17"/>
      <c r="E57" s="17"/>
      <c r="F57" s="17"/>
      <c r="G57" s="17"/>
      <c r="H57" s="17"/>
      <c r="I57" s="17"/>
      <c r="J57" s="17"/>
      <c r="K57" s="17"/>
      <c r="L57" s="17"/>
      <c r="M57" s="17"/>
      <c r="N57" s="17"/>
      <c r="O57" s="17"/>
      <c r="P57" s="17"/>
    </row>
    <row r="58" spans="1:17" x14ac:dyDescent="0.2">
      <c r="C58" s="17"/>
      <c r="D58" s="17"/>
      <c r="E58" s="17"/>
      <c r="F58" s="17"/>
      <c r="G58" s="17"/>
      <c r="H58" s="17"/>
      <c r="I58" s="17"/>
      <c r="J58" s="17"/>
      <c r="K58" s="17"/>
      <c r="L58" s="17"/>
      <c r="M58" s="17"/>
      <c r="N58" s="17"/>
      <c r="O58" s="17"/>
      <c r="P58" s="17"/>
    </row>
    <row r="59" spans="1:17" x14ac:dyDescent="0.2">
      <c r="C59" s="17"/>
      <c r="D59" s="17"/>
      <c r="E59" s="17"/>
      <c r="F59" s="17"/>
      <c r="G59" s="17"/>
      <c r="H59" s="17"/>
      <c r="I59" s="17"/>
      <c r="J59" s="17"/>
      <c r="K59" s="17"/>
      <c r="L59" s="17"/>
      <c r="M59" s="17"/>
      <c r="N59" s="17"/>
      <c r="O59" s="17"/>
      <c r="P59" s="17"/>
    </row>
    <row r="60" spans="1:17" x14ac:dyDescent="0.2">
      <c r="C60" s="17"/>
      <c r="D60" s="17"/>
      <c r="E60" s="17"/>
      <c r="F60" s="17"/>
      <c r="G60" s="17"/>
      <c r="H60" s="17"/>
      <c r="I60" s="17"/>
      <c r="J60" s="17"/>
      <c r="K60" s="17"/>
      <c r="L60" s="17"/>
      <c r="M60" s="17"/>
      <c r="N60" s="17"/>
      <c r="O60" s="17"/>
      <c r="P60" s="17"/>
    </row>
    <row r="61" spans="1:17" x14ac:dyDescent="0.2">
      <c r="C61" s="17"/>
      <c r="D61" s="17"/>
      <c r="E61" s="17"/>
      <c r="F61" s="17"/>
      <c r="G61" s="17"/>
      <c r="H61" s="17"/>
      <c r="I61" s="17"/>
      <c r="J61" s="17"/>
      <c r="K61" s="17"/>
      <c r="L61" s="17"/>
      <c r="M61" s="17"/>
      <c r="N61" s="17"/>
      <c r="O61" s="17"/>
      <c r="P61" s="17"/>
    </row>
    <row r="62" spans="1:17" x14ac:dyDescent="0.2"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</row>
    <row r="63" spans="1:17" x14ac:dyDescent="0.2"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</row>
    <row r="64" spans="1:17" x14ac:dyDescent="0.2"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</row>
    <row r="65" spans="3:16" x14ac:dyDescent="0.2"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</row>
    <row r="66" spans="3:16" x14ac:dyDescent="0.2"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</row>
    <row r="67" spans="3:16" x14ac:dyDescent="0.2"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</row>
    <row r="68" spans="3:16" x14ac:dyDescent="0.2"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</row>
    <row r="69" spans="3:16" x14ac:dyDescent="0.2"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</row>
    <row r="70" spans="3:16" x14ac:dyDescent="0.2"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</row>
    <row r="71" spans="3:16" x14ac:dyDescent="0.2"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</row>
    <row r="72" spans="3:16" x14ac:dyDescent="0.2"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</row>
    <row r="73" spans="3:16" x14ac:dyDescent="0.2"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</row>
    <row r="74" spans="3:16" x14ac:dyDescent="0.2"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</row>
    <row r="75" spans="3:16" x14ac:dyDescent="0.2"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</row>
    <row r="76" spans="3:16" x14ac:dyDescent="0.2"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</row>
    <row r="77" spans="3:16" x14ac:dyDescent="0.2"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</row>
    <row r="78" spans="3:16" x14ac:dyDescent="0.2"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</row>
    <row r="79" spans="3:16" x14ac:dyDescent="0.2">
      <c r="C79" s="17"/>
      <c r="D79" s="17"/>
      <c r="E79" s="17"/>
      <c r="F79" s="17"/>
      <c r="G79" s="17"/>
      <c r="H79" s="17"/>
      <c r="I79" s="17"/>
      <c r="J79" s="17"/>
      <c r="K79" s="17"/>
      <c r="L79" s="17"/>
      <c r="M79" s="17"/>
      <c r="N79" s="17"/>
      <c r="O79" s="17"/>
      <c r="P79" s="17"/>
    </row>
    <row r="80" spans="3:16" x14ac:dyDescent="0.2">
      <c r="C80" s="17"/>
      <c r="D80" s="17"/>
      <c r="E80" s="17"/>
      <c r="F80" s="17"/>
      <c r="G80" s="17"/>
      <c r="H80" s="17"/>
      <c r="I80" s="17"/>
      <c r="J80" s="17"/>
      <c r="K80" s="17"/>
      <c r="L80" s="17"/>
      <c r="M80" s="17"/>
      <c r="N80" s="17"/>
      <c r="O80" s="17"/>
      <c r="P80" s="17"/>
    </row>
    <row r="81" spans="3:16" x14ac:dyDescent="0.2">
      <c r="C81" s="17"/>
      <c r="D81" s="17"/>
      <c r="E81" s="17"/>
      <c r="F81" s="17"/>
      <c r="G81" s="17"/>
      <c r="H81" s="17"/>
      <c r="I81" s="17"/>
      <c r="J81" s="17"/>
      <c r="K81" s="17"/>
      <c r="L81" s="17"/>
      <c r="M81" s="17"/>
      <c r="N81" s="17"/>
      <c r="O81" s="17"/>
      <c r="P81" s="17"/>
    </row>
    <row r="82" spans="3:16" x14ac:dyDescent="0.2">
      <c r="C82" s="17"/>
      <c r="D82" s="17"/>
      <c r="E82" s="17"/>
      <c r="F82" s="17"/>
      <c r="G82" s="17"/>
      <c r="H82" s="17"/>
      <c r="I82" s="17"/>
      <c r="J82" s="17"/>
      <c r="K82" s="17"/>
      <c r="L82" s="17"/>
      <c r="M82" s="17"/>
      <c r="N82" s="17"/>
      <c r="O82" s="17"/>
      <c r="P82" s="17"/>
    </row>
    <row r="83" spans="3:16" x14ac:dyDescent="0.2">
      <c r="C83" s="17"/>
      <c r="D83" s="17"/>
      <c r="E83" s="17"/>
      <c r="F83" s="17"/>
      <c r="G83" s="17"/>
      <c r="H83" s="17"/>
      <c r="I83" s="17"/>
      <c r="J83" s="17"/>
      <c r="K83" s="17"/>
      <c r="L83" s="17"/>
      <c r="M83" s="17"/>
      <c r="N83" s="17"/>
      <c r="O83" s="17"/>
      <c r="P83" s="17"/>
    </row>
    <row r="84" spans="3:16" x14ac:dyDescent="0.2">
      <c r="C84" s="17"/>
      <c r="D84" s="17"/>
      <c r="E84" s="17"/>
      <c r="F84" s="17"/>
      <c r="G84" s="17"/>
      <c r="H84" s="17"/>
      <c r="I84" s="17"/>
      <c r="J84" s="17"/>
      <c r="K84" s="17"/>
      <c r="L84" s="17"/>
      <c r="M84" s="17"/>
      <c r="N84" s="17"/>
      <c r="O84" s="17"/>
      <c r="P84" s="17"/>
    </row>
    <row r="85" spans="3:16" x14ac:dyDescent="0.2">
      <c r="C85" s="17"/>
      <c r="D85" s="17"/>
      <c r="E85" s="17"/>
      <c r="F85" s="17"/>
      <c r="G85" s="17"/>
      <c r="H85" s="17"/>
      <c r="I85" s="17"/>
      <c r="J85" s="17"/>
      <c r="K85" s="17"/>
      <c r="L85" s="17"/>
      <c r="M85" s="17"/>
      <c r="N85" s="17"/>
      <c r="O85" s="17"/>
      <c r="P85" s="17"/>
    </row>
    <row r="86" spans="3:16" x14ac:dyDescent="0.2">
      <c r="C86" s="17"/>
      <c r="D86" s="17"/>
      <c r="E86" s="17"/>
      <c r="F86" s="17"/>
      <c r="G86" s="17"/>
      <c r="H86" s="17"/>
      <c r="I86" s="17"/>
      <c r="J86" s="17"/>
      <c r="K86" s="17"/>
      <c r="L86" s="17"/>
      <c r="M86" s="17"/>
      <c r="N86" s="17"/>
      <c r="O86" s="17"/>
      <c r="P86" s="17"/>
    </row>
    <row r="87" spans="3:16" x14ac:dyDescent="0.2">
      <c r="C87" s="17"/>
      <c r="D87" s="17"/>
      <c r="E87" s="17"/>
      <c r="F87" s="17"/>
      <c r="G87" s="17"/>
      <c r="H87" s="17"/>
      <c r="I87" s="17"/>
      <c r="J87" s="17"/>
      <c r="K87" s="17"/>
      <c r="L87" s="17"/>
      <c r="M87" s="17"/>
      <c r="N87" s="17"/>
      <c r="O87" s="17"/>
      <c r="P87" s="17"/>
    </row>
    <row r="88" spans="3:16" x14ac:dyDescent="0.2">
      <c r="C88" s="17"/>
      <c r="D88" s="17"/>
      <c r="E88" s="17"/>
      <c r="F88" s="17"/>
      <c r="G88" s="17"/>
      <c r="H88" s="17"/>
      <c r="I88" s="17"/>
      <c r="J88" s="17"/>
      <c r="K88" s="17"/>
      <c r="L88" s="17"/>
      <c r="M88" s="17"/>
      <c r="N88" s="17"/>
      <c r="O88" s="17"/>
      <c r="P88" s="17"/>
    </row>
    <row r="89" spans="3:16" x14ac:dyDescent="0.2">
      <c r="C89" s="17"/>
      <c r="D89" s="17"/>
      <c r="E89" s="17"/>
      <c r="F89" s="17"/>
      <c r="G89" s="17"/>
      <c r="H89" s="17"/>
      <c r="I89" s="17"/>
      <c r="J89" s="17"/>
      <c r="K89" s="17"/>
      <c r="L89" s="17"/>
      <c r="M89" s="17"/>
      <c r="N89" s="17"/>
      <c r="O89" s="17"/>
      <c r="P89" s="17"/>
    </row>
    <row r="90" spans="3:16" x14ac:dyDescent="0.2">
      <c r="C90" s="17"/>
      <c r="D90" s="17"/>
      <c r="E90" s="17"/>
      <c r="F90" s="17"/>
      <c r="G90" s="17"/>
      <c r="H90" s="17"/>
      <c r="I90" s="17"/>
      <c r="J90" s="17"/>
      <c r="K90" s="17"/>
      <c r="L90" s="17"/>
      <c r="M90" s="17"/>
      <c r="N90" s="17"/>
      <c r="O90" s="17"/>
      <c r="P90" s="17"/>
    </row>
    <row r="91" spans="3:16" x14ac:dyDescent="0.2">
      <c r="C91" s="17"/>
      <c r="D91" s="17"/>
      <c r="E91" s="17"/>
      <c r="F91" s="17"/>
      <c r="G91" s="17"/>
      <c r="H91" s="17"/>
      <c r="I91" s="17"/>
      <c r="J91" s="17"/>
      <c r="K91" s="17"/>
      <c r="L91" s="17"/>
      <c r="M91" s="17"/>
      <c r="N91" s="17"/>
      <c r="O91" s="17"/>
      <c r="P91" s="17"/>
    </row>
    <row r="92" spans="3:16" x14ac:dyDescent="0.2">
      <c r="C92" s="17"/>
      <c r="D92" s="17"/>
      <c r="E92" s="17"/>
      <c r="F92" s="17"/>
      <c r="G92" s="17"/>
      <c r="H92" s="17"/>
      <c r="I92" s="17"/>
      <c r="J92" s="17"/>
      <c r="K92" s="17"/>
      <c r="L92" s="17"/>
      <c r="M92" s="17"/>
      <c r="N92" s="17"/>
      <c r="O92" s="17"/>
      <c r="P92" s="17"/>
    </row>
    <row r="93" spans="3:16" x14ac:dyDescent="0.2">
      <c r="C93" s="17"/>
      <c r="D93" s="17"/>
      <c r="E93" s="17"/>
      <c r="F93" s="17"/>
      <c r="G93" s="17"/>
      <c r="H93" s="17"/>
      <c r="I93" s="17"/>
      <c r="J93" s="17"/>
      <c r="K93" s="17"/>
      <c r="L93" s="17"/>
      <c r="M93" s="17"/>
      <c r="N93" s="17"/>
      <c r="O93" s="17"/>
      <c r="P93" s="17"/>
    </row>
  </sheetData>
  <mergeCells count="1">
    <mergeCell ref="A2:P2"/>
  </mergeCells>
  <pageMargins left="0.7" right="0.7" top="0.75" bottom="0.75" header="0.3" footer="0.3"/>
  <pageSetup scale="64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249977111117893"/>
  </sheetPr>
  <dimension ref="A2:T28"/>
  <sheetViews>
    <sheetView showGridLines="0" topLeftCell="A4" workbookViewId="0">
      <selection activeCell="C27" sqref="C27:P27"/>
    </sheetView>
  </sheetViews>
  <sheetFormatPr baseColWidth="10" defaultColWidth="11.453125" defaultRowHeight="10" x14ac:dyDescent="0.2"/>
  <cols>
    <col min="1" max="1" width="35.1796875" style="1" customWidth="1"/>
    <col min="2" max="2" width="3.7265625" style="36" customWidth="1"/>
    <col min="3" max="16" width="8.81640625" style="1" customWidth="1"/>
    <col min="17" max="17" width="13.26953125" style="40" bestFit="1" customWidth="1"/>
    <col min="18" max="16384" width="11.453125" style="1"/>
  </cols>
  <sheetData>
    <row r="2" spans="1:20" ht="32.5" x14ac:dyDescent="0.65">
      <c r="C2" s="37"/>
      <c r="D2" s="38"/>
      <c r="E2" s="39" t="s">
        <v>34</v>
      </c>
      <c r="F2" s="39"/>
    </row>
    <row r="3" spans="1:20" ht="10.5" x14ac:dyDescent="0.25">
      <c r="A3" s="15" t="s">
        <v>31</v>
      </c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</row>
    <row r="4" spans="1:20" ht="10.5" x14ac:dyDescent="0.25">
      <c r="A4" s="41" t="s">
        <v>32</v>
      </c>
      <c r="B4" s="42" t="s">
        <v>1</v>
      </c>
      <c r="C4" s="4">
        <v>5</v>
      </c>
      <c r="D4" s="4">
        <v>10</v>
      </c>
      <c r="E4" s="4">
        <v>15</v>
      </c>
      <c r="F4" s="4">
        <v>20</v>
      </c>
      <c r="G4" s="4">
        <v>25</v>
      </c>
      <c r="H4" s="5">
        <v>30</v>
      </c>
      <c r="I4" s="4">
        <v>35</v>
      </c>
      <c r="J4" s="4">
        <v>40</v>
      </c>
      <c r="K4" s="4">
        <v>45</v>
      </c>
      <c r="L4" s="4">
        <v>50</v>
      </c>
      <c r="M4" s="4">
        <v>55</v>
      </c>
      <c r="N4" s="4">
        <v>60</v>
      </c>
      <c r="O4" s="4">
        <v>65</v>
      </c>
      <c r="P4" s="4">
        <v>70</v>
      </c>
    </row>
    <row r="5" spans="1:20" x14ac:dyDescent="0.2">
      <c r="A5" s="31" t="s">
        <v>28</v>
      </c>
      <c r="B5" s="43">
        <v>35</v>
      </c>
      <c r="C5" s="44">
        <v>140000</v>
      </c>
      <c r="D5" s="29">
        <v>256000</v>
      </c>
      <c r="E5" s="29">
        <v>292000</v>
      </c>
      <c r="F5" s="29">
        <v>348000</v>
      </c>
      <c r="G5" s="29">
        <v>372000</v>
      </c>
      <c r="H5" s="45">
        <v>400000</v>
      </c>
      <c r="I5" s="29">
        <v>468000</v>
      </c>
      <c r="J5" s="29">
        <v>536000</v>
      </c>
      <c r="K5" s="29">
        <v>600000</v>
      </c>
      <c r="L5" s="29">
        <v>768000</v>
      </c>
      <c r="M5" s="29">
        <v>844000</v>
      </c>
      <c r="N5" s="29">
        <v>920000</v>
      </c>
      <c r="O5" s="29">
        <v>1020000</v>
      </c>
      <c r="P5" s="29">
        <v>1168000</v>
      </c>
      <c r="R5" s="40"/>
      <c r="S5" s="40"/>
      <c r="T5" s="40"/>
    </row>
    <row r="7" spans="1:20" ht="10.5" x14ac:dyDescent="0.25">
      <c r="A7" s="15" t="s">
        <v>33</v>
      </c>
      <c r="B7" s="15"/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</row>
    <row r="8" spans="1:20" ht="10.5" x14ac:dyDescent="0.25">
      <c r="A8" s="41" t="s">
        <v>32</v>
      </c>
      <c r="B8" s="42" t="s">
        <v>1</v>
      </c>
      <c r="C8" s="4">
        <v>5</v>
      </c>
      <c r="D8" s="4">
        <v>10</v>
      </c>
      <c r="E8" s="4">
        <v>15</v>
      </c>
      <c r="F8" s="4">
        <v>20</v>
      </c>
      <c r="G8" s="4">
        <v>25</v>
      </c>
      <c r="H8" s="6">
        <v>30</v>
      </c>
      <c r="I8" s="4">
        <v>35</v>
      </c>
      <c r="J8" s="4">
        <v>40</v>
      </c>
      <c r="K8" s="4">
        <v>45</v>
      </c>
      <c r="L8" s="4">
        <v>50</v>
      </c>
      <c r="M8" s="4">
        <v>55</v>
      </c>
      <c r="N8" s="4">
        <v>60</v>
      </c>
      <c r="O8" s="4">
        <v>65</v>
      </c>
      <c r="P8" s="4">
        <v>70</v>
      </c>
    </row>
    <row r="9" spans="1:20" x14ac:dyDescent="0.2">
      <c r="A9" s="31" t="s">
        <v>28</v>
      </c>
      <c r="B9" s="43">
        <v>35</v>
      </c>
      <c r="C9" s="29">
        <v>112000</v>
      </c>
      <c r="D9" s="29">
        <v>204800</v>
      </c>
      <c r="E9" s="29">
        <v>233600</v>
      </c>
      <c r="F9" s="29">
        <v>278400</v>
      </c>
      <c r="G9" s="29">
        <v>297600</v>
      </c>
      <c r="H9" s="33">
        <v>320000</v>
      </c>
      <c r="I9" s="29">
        <v>374400</v>
      </c>
      <c r="J9" s="29">
        <v>428800</v>
      </c>
      <c r="K9" s="29">
        <v>480000</v>
      </c>
      <c r="L9" s="29">
        <v>614400</v>
      </c>
      <c r="M9" s="29">
        <v>675200</v>
      </c>
      <c r="N9" s="29">
        <v>736000</v>
      </c>
      <c r="O9" s="29">
        <v>816000</v>
      </c>
      <c r="P9" s="29">
        <v>934400</v>
      </c>
      <c r="R9" s="40"/>
      <c r="S9" s="40"/>
      <c r="T9" s="40"/>
    </row>
    <row r="10" spans="1:20" ht="11" thickBot="1" x14ac:dyDescent="0.3">
      <c r="A10" s="46"/>
      <c r="B10" s="47"/>
      <c r="C10" s="48"/>
      <c r="D10" s="48"/>
      <c r="E10" s="48"/>
      <c r="F10" s="48"/>
      <c r="G10" s="48"/>
      <c r="H10" s="48"/>
      <c r="I10" s="48"/>
      <c r="J10" s="48"/>
      <c r="K10" s="48"/>
      <c r="L10" s="48"/>
      <c r="M10" s="48"/>
      <c r="N10" s="48"/>
      <c r="O10" s="48"/>
      <c r="P10" s="48"/>
      <c r="Q10" s="49"/>
      <c r="R10" s="48"/>
      <c r="S10" s="48"/>
    </row>
    <row r="11" spans="1:20" x14ac:dyDescent="0.2">
      <c r="C11" s="40"/>
      <c r="D11" s="40"/>
      <c r="E11" s="40"/>
      <c r="F11" s="40"/>
      <c r="G11" s="40"/>
      <c r="H11" s="40"/>
      <c r="I11" s="40"/>
      <c r="J11" s="40"/>
      <c r="K11" s="40"/>
      <c r="L11" s="40"/>
      <c r="M11" s="40"/>
      <c r="N11" s="40"/>
      <c r="O11" s="40"/>
      <c r="P11" s="40"/>
    </row>
    <row r="12" spans="1:20" ht="10.5" x14ac:dyDescent="0.25">
      <c r="A12" s="15" t="s">
        <v>31</v>
      </c>
      <c r="B12" s="15"/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</row>
    <row r="13" spans="1:20" ht="10.5" x14ac:dyDescent="0.25">
      <c r="A13" s="41" t="s">
        <v>32</v>
      </c>
      <c r="B13" s="42" t="s">
        <v>1</v>
      </c>
      <c r="C13" s="4">
        <v>5</v>
      </c>
      <c r="D13" s="4">
        <v>10</v>
      </c>
      <c r="E13" s="4">
        <v>15</v>
      </c>
      <c r="F13" s="4">
        <v>20</v>
      </c>
      <c r="G13" s="4">
        <v>25</v>
      </c>
      <c r="H13" s="5">
        <v>30</v>
      </c>
      <c r="I13" s="4">
        <v>35</v>
      </c>
      <c r="J13" s="4">
        <v>40</v>
      </c>
      <c r="K13" s="4">
        <v>45</v>
      </c>
      <c r="L13" s="4">
        <v>50</v>
      </c>
      <c r="M13" s="4">
        <v>55</v>
      </c>
      <c r="N13" s="4">
        <v>60</v>
      </c>
      <c r="O13" s="4">
        <v>65</v>
      </c>
      <c r="P13" s="4">
        <v>70</v>
      </c>
    </row>
    <row r="14" spans="1:20" x14ac:dyDescent="0.2">
      <c r="A14" s="31" t="s">
        <v>30</v>
      </c>
      <c r="B14" s="43">
        <v>22</v>
      </c>
      <c r="C14" s="44">
        <v>70000</v>
      </c>
      <c r="D14" s="29">
        <v>128000</v>
      </c>
      <c r="E14" s="29">
        <v>146000</v>
      </c>
      <c r="F14" s="29">
        <v>174000</v>
      </c>
      <c r="G14" s="29">
        <v>186000</v>
      </c>
      <c r="H14" s="45">
        <v>200000</v>
      </c>
      <c r="I14" s="29">
        <v>234000</v>
      </c>
      <c r="J14" s="29">
        <v>268000</v>
      </c>
      <c r="K14" s="29">
        <v>300000</v>
      </c>
      <c r="L14" s="29">
        <v>384000</v>
      </c>
      <c r="M14" s="29">
        <v>422000</v>
      </c>
      <c r="N14" s="29">
        <v>460000</v>
      </c>
      <c r="O14" s="29">
        <v>510000</v>
      </c>
      <c r="P14" s="29">
        <v>584000</v>
      </c>
    </row>
    <row r="16" spans="1:20" ht="10.5" x14ac:dyDescent="0.25">
      <c r="A16" s="15" t="s">
        <v>33</v>
      </c>
      <c r="B16" s="15"/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</row>
    <row r="17" spans="1:19" ht="10.5" x14ac:dyDescent="0.25">
      <c r="A17" s="41" t="s">
        <v>32</v>
      </c>
      <c r="B17" s="42" t="s">
        <v>1</v>
      </c>
      <c r="C17" s="4">
        <v>5</v>
      </c>
      <c r="D17" s="4">
        <v>10</v>
      </c>
      <c r="E17" s="4">
        <v>15</v>
      </c>
      <c r="F17" s="4">
        <v>20</v>
      </c>
      <c r="G17" s="4">
        <v>25</v>
      </c>
      <c r="H17" s="6">
        <v>30</v>
      </c>
      <c r="I17" s="4">
        <v>35</v>
      </c>
      <c r="J17" s="4">
        <v>40</v>
      </c>
      <c r="K17" s="4">
        <v>45</v>
      </c>
      <c r="L17" s="4">
        <v>50</v>
      </c>
      <c r="M17" s="4">
        <v>55</v>
      </c>
      <c r="N17" s="4">
        <v>60</v>
      </c>
      <c r="O17" s="4">
        <v>65</v>
      </c>
      <c r="P17" s="4">
        <v>70</v>
      </c>
    </row>
    <row r="18" spans="1:19" x14ac:dyDescent="0.2">
      <c r="A18" s="31" t="s">
        <v>30</v>
      </c>
      <c r="B18" s="43">
        <v>22</v>
      </c>
      <c r="C18" s="29">
        <v>56000</v>
      </c>
      <c r="D18" s="29">
        <v>102400</v>
      </c>
      <c r="E18" s="29">
        <v>116800</v>
      </c>
      <c r="F18" s="29">
        <v>139200</v>
      </c>
      <c r="G18" s="29">
        <v>148800</v>
      </c>
      <c r="H18" s="33">
        <v>160000</v>
      </c>
      <c r="I18" s="29">
        <v>187200</v>
      </c>
      <c r="J18" s="29">
        <v>214400</v>
      </c>
      <c r="K18" s="29">
        <v>240000</v>
      </c>
      <c r="L18" s="29">
        <v>307200</v>
      </c>
      <c r="M18" s="29">
        <v>337600</v>
      </c>
      <c r="N18" s="29">
        <v>368000</v>
      </c>
      <c r="O18" s="29">
        <v>408000</v>
      </c>
      <c r="P18" s="29">
        <v>467200</v>
      </c>
    </row>
    <row r="19" spans="1:19" ht="11" thickBot="1" x14ac:dyDescent="0.3">
      <c r="A19" s="46"/>
      <c r="B19" s="47"/>
      <c r="C19" s="48"/>
      <c r="D19" s="48"/>
      <c r="E19" s="48"/>
      <c r="F19" s="48"/>
      <c r="G19" s="48"/>
      <c r="H19" s="48"/>
      <c r="I19" s="48"/>
      <c r="J19" s="48"/>
      <c r="K19" s="48"/>
      <c r="L19" s="48"/>
      <c r="M19" s="48"/>
      <c r="N19" s="48"/>
      <c r="O19" s="48"/>
      <c r="P19" s="48"/>
      <c r="Q19" s="49"/>
      <c r="R19" s="48"/>
      <c r="S19" s="48"/>
    </row>
    <row r="20" spans="1:19" x14ac:dyDescent="0.2"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/>
      <c r="P20" s="40"/>
    </row>
    <row r="21" spans="1:19" ht="10.5" x14ac:dyDescent="0.25">
      <c r="A21" s="15" t="s">
        <v>31</v>
      </c>
      <c r="B21" s="15"/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</row>
    <row r="22" spans="1:19" ht="10.5" x14ac:dyDescent="0.25">
      <c r="A22" s="41" t="s">
        <v>32</v>
      </c>
      <c r="B22" s="42" t="s">
        <v>1</v>
      </c>
      <c r="C22" s="4">
        <v>5</v>
      </c>
      <c r="D22" s="4">
        <v>10</v>
      </c>
      <c r="E22" s="4">
        <v>15</v>
      </c>
      <c r="F22" s="4">
        <v>20</v>
      </c>
      <c r="G22" s="4">
        <v>25</v>
      </c>
      <c r="H22" s="5">
        <v>30</v>
      </c>
      <c r="I22" s="4">
        <v>35</v>
      </c>
      <c r="J22" s="4">
        <v>40</v>
      </c>
      <c r="K22" s="4">
        <v>45</v>
      </c>
      <c r="L22" s="4">
        <v>50</v>
      </c>
      <c r="M22" s="4">
        <v>55</v>
      </c>
      <c r="N22" s="4">
        <v>60</v>
      </c>
      <c r="O22" s="4">
        <v>65</v>
      </c>
      <c r="P22" s="4">
        <v>70</v>
      </c>
    </row>
    <row r="23" spans="1:19" x14ac:dyDescent="0.2">
      <c r="A23" s="31" t="s">
        <v>29</v>
      </c>
      <c r="B23" s="43">
        <v>75</v>
      </c>
      <c r="C23" s="44">
        <v>1925000</v>
      </c>
      <c r="D23" s="29">
        <v>3520000</v>
      </c>
      <c r="E23" s="29">
        <v>4015000</v>
      </c>
      <c r="F23" s="29">
        <v>4785000</v>
      </c>
      <c r="G23" s="29">
        <v>5115000</v>
      </c>
      <c r="H23" s="45">
        <v>5500000</v>
      </c>
      <c r="I23" s="29">
        <v>6435000</v>
      </c>
      <c r="J23" s="29">
        <v>7370000</v>
      </c>
      <c r="K23" s="29">
        <v>8250000</v>
      </c>
      <c r="L23" s="29">
        <v>10560000</v>
      </c>
      <c r="M23" s="29">
        <v>11605000</v>
      </c>
      <c r="N23" s="29">
        <v>12650000</v>
      </c>
      <c r="O23" s="29">
        <v>14025000</v>
      </c>
      <c r="P23" s="29">
        <v>16060000</v>
      </c>
    </row>
    <row r="25" spans="1:19" ht="10.5" x14ac:dyDescent="0.25">
      <c r="A25" s="15" t="s">
        <v>33</v>
      </c>
      <c r="B25" s="15"/>
      <c r="C25" s="15"/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</row>
    <row r="26" spans="1:19" ht="10.5" x14ac:dyDescent="0.25">
      <c r="A26" s="41" t="s">
        <v>32</v>
      </c>
      <c r="B26" s="42" t="s">
        <v>1</v>
      </c>
      <c r="C26" s="4">
        <v>5</v>
      </c>
      <c r="D26" s="4">
        <v>10</v>
      </c>
      <c r="E26" s="4">
        <v>15</v>
      </c>
      <c r="F26" s="4">
        <v>20</v>
      </c>
      <c r="G26" s="4">
        <v>25</v>
      </c>
      <c r="H26" s="6">
        <v>30</v>
      </c>
      <c r="I26" s="4">
        <v>35</v>
      </c>
      <c r="J26" s="4">
        <v>40</v>
      </c>
      <c r="K26" s="4">
        <v>45</v>
      </c>
      <c r="L26" s="4">
        <v>50</v>
      </c>
      <c r="M26" s="4">
        <v>55</v>
      </c>
      <c r="N26" s="4">
        <v>60</v>
      </c>
      <c r="O26" s="4">
        <v>65</v>
      </c>
      <c r="P26" s="4">
        <v>70</v>
      </c>
    </row>
    <row r="27" spans="1:19" x14ac:dyDescent="0.2">
      <c r="A27" s="31" t="s">
        <v>29</v>
      </c>
      <c r="B27" s="43">
        <v>75</v>
      </c>
      <c r="C27" s="29">
        <v>1540000</v>
      </c>
      <c r="D27" s="29">
        <v>2816000</v>
      </c>
      <c r="E27" s="29">
        <v>3212000</v>
      </c>
      <c r="F27" s="29">
        <v>3828000</v>
      </c>
      <c r="G27" s="29">
        <v>4092000</v>
      </c>
      <c r="H27" s="33">
        <v>4400000</v>
      </c>
      <c r="I27" s="29">
        <v>5148000</v>
      </c>
      <c r="J27" s="29">
        <v>5896000</v>
      </c>
      <c r="K27" s="29">
        <v>6600000</v>
      </c>
      <c r="L27" s="29">
        <v>8448000</v>
      </c>
      <c r="M27" s="29">
        <v>9284000</v>
      </c>
      <c r="N27" s="29">
        <v>10120000</v>
      </c>
      <c r="O27" s="29">
        <v>11220000</v>
      </c>
      <c r="P27" s="29">
        <v>12848000</v>
      </c>
    </row>
    <row r="28" spans="1:19" ht="10.5" thickBot="1" x14ac:dyDescent="0.25">
      <c r="A28" s="48"/>
      <c r="B28" s="50"/>
      <c r="C28" s="48"/>
      <c r="D28" s="48"/>
      <c r="E28" s="48"/>
      <c r="F28" s="48"/>
      <c r="G28" s="48"/>
      <c r="H28" s="48"/>
      <c r="I28" s="48"/>
      <c r="J28" s="48"/>
      <c r="K28" s="48"/>
      <c r="L28" s="48"/>
      <c r="M28" s="48"/>
      <c r="N28" s="48"/>
      <c r="O28" s="48"/>
      <c r="P28" s="48"/>
      <c r="Q28" s="49"/>
      <c r="R28" s="48"/>
      <c r="S28" s="48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Clasificaciones Julio</vt:lpstr>
      <vt:lpstr>VUP Julio</vt:lpstr>
      <vt:lpstr>VEG Julio</vt:lpstr>
      <vt:lpstr>Estrenos Octubre</vt:lpstr>
      <vt:lpstr>'Clasificaciones Julio'!Área_de_impresión</vt:lpstr>
      <vt:lpstr>'VEG Julio'!Área_de_impresión</vt:lpstr>
      <vt:lpstr>'VUP Julio'!Área_de_impresión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Ismael Eguia</dc:creator>
  <cp:lastModifiedBy>Sofía Riquelme Fuenzalida</cp:lastModifiedBy>
  <cp:lastPrinted>2015-06-30T14:54:52Z</cp:lastPrinted>
  <dcterms:created xsi:type="dcterms:W3CDTF">2011-06-15T22:12:36Z</dcterms:created>
  <dcterms:modified xsi:type="dcterms:W3CDTF">2023-07-14T15:19:08Z</dcterms:modified>
</cp:coreProperties>
</file>