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7910" yWindow="1500" windowWidth="20730" windowHeight="11400"/>
  </bookViews>
  <sheets>
    <sheet name="Clasificaciones Agosto" sheetId="8" r:id="rId1"/>
    <sheet name="VUP Agosto" sheetId="2" r:id="rId2"/>
    <sheet name="VEG Agosto" sheetId="3" r:id="rId3"/>
  </sheets>
  <definedNames>
    <definedName name="__RK982554" localSheetId="0">#REF!</definedName>
    <definedName name="__RK982554">#REF!</definedName>
    <definedName name="__RK982559" localSheetId="0">#REF!</definedName>
    <definedName name="__RK982559">#REF!</definedName>
    <definedName name="_RK982554" localSheetId="0">#REF!</definedName>
    <definedName name="_RK982554">#REF!</definedName>
    <definedName name="_RK982559" localSheetId="0">#REF!</definedName>
    <definedName name="_RK982559">#REF!</definedName>
    <definedName name="_xlnm.Print_Area" localSheetId="0">'Clasificaciones Agosto'!$A$1:$C$19</definedName>
    <definedName name="_xlnm.Print_Area" localSheetId="2">'VEG Agosto'!$A$1:$P$23</definedName>
    <definedName name="_xlnm.Print_Area" localSheetId="1">'VUP Agosto'!$A$1:$P$23</definedName>
    <definedName name="DESC" localSheetId="0">#REF!</definedName>
    <definedName name="DESC">#REF!</definedName>
    <definedName name="PRUEBA">#REF!</definedName>
    <definedName name="RANK97" localSheetId="0">#REF!</definedName>
    <definedName name="RANK97">#REF!</definedName>
    <definedName name="RANK98" localSheetId="0">#REF!</definedName>
    <definedName name="RANK98">#REF!</definedName>
    <definedName name="RANKNOTI" localSheetId="0">#REF!</definedName>
    <definedName name="RANKNOTI">#REF!</definedName>
    <definedName name="RANKOCT" localSheetId="0">#REF!</definedName>
    <definedName name="RANKOCT">#REF!</definedName>
    <definedName name="RKOCT" localSheetId="0">#REF!</definedName>
    <definedName name="RKOCT">#REF!</definedName>
    <definedName name="TARIF" localSheetId="0">#REF!</definedName>
    <definedName name="TARIF">#REF!</definedName>
    <definedName name="tarifas" localSheetId="0">#REF!</definedName>
    <definedName name="tarifas">#REF!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" i="3" l="1"/>
  <c r="A2" i="2" l="1"/>
</calcChain>
</file>

<file path=xl/sharedStrings.xml><?xml version="1.0" encoding="utf-8"?>
<sst xmlns="http://schemas.openxmlformats.org/spreadsheetml/2006/main" count="245" uniqueCount="44">
  <si>
    <t>CLASIFICACIONES</t>
  </si>
  <si>
    <t>UC</t>
  </si>
  <si>
    <t>TELETRECE TARDE</t>
  </si>
  <si>
    <t>TELETRECE A.M.</t>
  </si>
  <si>
    <t>TELETRECE</t>
  </si>
  <si>
    <t>PROGRAMAS L-V</t>
  </si>
  <si>
    <t>PROGRAMAS S-D</t>
  </si>
  <si>
    <t>S</t>
  </si>
  <si>
    <t>EL TIEMPO</t>
  </si>
  <si>
    <t>D</t>
  </si>
  <si>
    <t>DÍAS</t>
  </si>
  <si>
    <t>CULTURA TARDE, LUGARES QUE HABLAN</t>
  </si>
  <si>
    <t>DIAS</t>
  </si>
  <si>
    <t>BIENVENIDOS - 1</t>
  </si>
  <si>
    <t>BIENVENIDOS - 2</t>
  </si>
  <si>
    <t>V</t>
  </si>
  <si>
    <t>CASO CERRADO</t>
  </si>
  <si>
    <t>CULTURA TARDE</t>
  </si>
  <si>
    <t>CULTURA PRIME</t>
  </si>
  <si>
    <t>L-V</t>
  </si>
  <si>
    <t>L-J</t>
  </si>
  <si>
    <t>AQUÍ SOMOS TODOS</t>
  </si>
  <si>
    <t>GRANDES EVENTOS</t>
  </si>
  <si>
    <t>SUPER SERIES</t>
  </si>
  <si>
    <t>MACHOS</t>
  </si>
  <si>
    <t>TELETRECE NOCHE</t>
  </si>
  <si>
    <t>TRES POR TRES</t>
  </si>
  <si>
    <t>CULTURA AM</t>
  </si>
  <si>
    <t>LA TORRE DE MABEL</t>
  </si>
  <si>
    <t>J</t>
  </si>
  <si>
    <t>CULTURA PRIME JUEVES</t>
  </si>
  <si>
    <t>LA TORRE DE MABEL, LO MEJOR</t>
  </si>
  <si>
    <t>TRAVESÍA 13C</t>
  </si>
  <si>
    <t>MESA CENTRAL</t>
  </si>
  <si>
    <t>DOMINGO DE PELICULAS</t>
  </si>
  <si>
    <t>MASTERCHEF CELEBRITY</t>
  </si>
  <si>
    <t>MASTERCHEF CELEBRITY, LO MEJOR</t>
  </si>
  <si>
    <t>GRANDES DEL HUMOR</t>
  </si>
  <si>
    <t>L-W</t>
  </si>
  <si>
    <t>TARIFAS DEL 16 AL 22 DE AGOSTO 2021</t>
  </si>
  <si>
    <t>QUE DICE CHILE</t>
  </si>
  <si>
    <t>TÚ DECIDES AM</t>
  </si>
  <si>
    <t>TÚ DECIDES PM</t>
  </si>
  <si>
    <t>TELETRECE A LA HORA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</si>
</sst>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0.0"/>
  </numFmts>
  <fonts count="12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Trebuchet MS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1"/>
      <color indexed="8"/>
      <name val="Calibri"/>
      <family val="2"/>
    </font>
    <font>
      <b/>
      <sz val="26"/>
      <color rgb="FFFF66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8DB4E2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rgb="FF000000"/>
      </patternFill>
    </fill>
    <fill>
      <patternFill patternType="solid">
        <fgColor rgb="FF00FFFF"/>
        <bgColor indexed="64"/>
      </patternFill>
    </fill>
    <fill>
      <patternFill patternType="solid">
        <fgColor rgb="FF00FFFF"/>
        <bgColor rgb="FF000000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3">
    <xf numFmtId="0" fontId="0" fillId="0" borderId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4" fillId="0" borderId="0"/>
    <xf numFmtId="0" fontId="6" fillId="0" borderId="0"/>
    <xf numFmtId="0" fontId="6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0" fillId="0" borderId="0"/>
    <xf numFmtId="0" fontId="6" fillId="0" borderId="0"/>
    <xf numFmtId="0" fontId="4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47">
    <xf numFmtId="0" fontId="0" fillId="0" borderId="0" xfId="0"/>
    <xf numFmtId="0" fontId="8" fillId="0" borderId="0" xfId="7" applyFont="1"/>
    <xf numFmtId="0" fontId="9" fillId="3" borderId="0" xfId="7" applyFont="1" applyFill="1" applyBorder="1" applyAlignment="1"/>
    <xf numFmtId="0" fontId="9" fillId="3" borderId="0" xfId="7" applyFont="1" applyFill="1" applyAlignment="1">
      <alignment horizontal="center"/>
    </xf>
    <xf numFmtId="0" fontId="2" fillId="2" borderId="1" xfId="23" applyFont="1" applyFill="1" applyBorder="1" applyAlignment="1">
      <alignment horizontal="center"/>
    </xf>
    <xf numFmtId="0" fontId="2" fillId="4" borderId="1" xfId="23" applyFont="1" applyFill="1" applyBorder="1" applyAlignment="1">
      <alignment horizontal="center"/>
    </xf>
    <xf numFmtId="0" fontId="2" fillId="3" borderId="1" xfId="23" applyFont="1" applyFill="1" applyBorder="1" applyAlignment="1">
      <alignment horizontal="center"/>
    </xf>
    <xf numFmtId="0" fontId="8" fillId="0" borderId="0" xfId="7" applyFont="1" applyFill="1"/>
    <xf numFmtId="0" fontId="9" fillId="3" borderId="0" xfId="7" applyFont="1" applyFill="1" applyBorder="1" applyAlignment="1">
      <alignment horizontal="center"/>
    </xf>
    <xf numFmtId="0" fontId="9" fillId="3" borderId="3" xfId="7" applyFont="1" applyFill="1" applyBorder="1" applyAlignment="1">
      <alignment horizontal="center"/>
    </xf>
    <xf numFmtId="165" fontId="2" fillId="0" borderId="2" xfId="7" applyNumberFormat="1" applyFont="1" applyFill="1" applyBorder="1" applyAlignment="1">
      <alignment horizontal="center"/>
    </xf>
    <xf numFmtId="165" fontId="2" fillId="0" borderId="0" xfId="7" applyNumberFormat="1" applyFont="1" applyFill="1" applyBorder="1" applyAlignment="1">
      <alignment horizontal="center"/>
    </xf>
    <xf numFmtId="2" fontId="9" fillId="3" borderId="0" xfId="7" applyNumberFormat="1" applyFont="1" applyFill="1" applyBorder="1" applyAlignment="1"/>
    <xf numFmtId="165" fontId="2" fillId="0" borderId="4" xfId="7" applyNumberFormat="1" applyFont="1" applyFill="1" applyBorder="1" applyAlignment="1">
      <alignment horizontal="center"/>
    </xf>
    <xf numFmtId="0" fontId="8" fillId="0" borderId="0" xfId="7" applyFont="1" applyFill="1" applyBorder="1"/>
    <xf numFmtId="3" fontId="8" fillId="0" borderId="0" xfId="7" applyNumberFormat="1" applyFont="1" applyFill="1" applyBorder="1"/>
    <xf numFmtId="164" fontId="8" fillId="0" borderId="0" xfId="27" applyFont="1"/>
    <xf numFmtId="0" fontId="9" fillId="3" borderId="0" xfId="7" applyFont="1" applyFill="1" applyAlignment="1">
      <alignment horizontal="center"/>
    </xf>
    <xf numFmtId="4" fontId="8" fillId="0" borderId="0" xfId="7" applyNumberFormat="1" applyFont="1" applyFill="1" applyBorder="1"/>
    <xf numFmtId="3" fontId="2" fillId="3" borderId="1" xfId="23" applyNumberFormat="1" applyFont="1" applyFill="1" applyBorder="1" applyAlignment="1">
      <alignment horizontal="center"/>
    </xf>
    <xf numFmtId="2" fontId="8" fillId="0" borderId="0" xfId="7" applyNumberFormat="1" applyFont="1"/>
    <xf numFmtId="3" fontId="3" fillId="0" borderId="0" xfId="23" applyNumberFormat="1" applyFont="1" applyFill="1" applyBorder="1" applyAlignment="1">
      <alignment horizontal="center"/>
    </xf>
    <xf numFmtId="3" fontId="3" fillId="5" borderId="1" xfId="23" applyNumberFormat="1" applyFont="1" applyFill="1" applyBorder="1" applyAlignment="1">
      <alignment horizontal="center"/>
    </xf>
    <xf numFmtId="165" fontId="2" fillId="0" borderId="5" xfId="7" applyNumberFormat="1" applyFont="1" applyFill="1" applyBorder="1" applyAlignment="1">
      <alignment horizontal="center"/>
    </xf>
    <xf numFmtId="0" fontId="8" fillId="6" borderId="0" xfId="7" applyFont="1" applyFill="1"/>
    <xf numFmtId="165" fontId="2" fillId="0" borderId="6" xfId="7" applyNumberFormat="1" applyFont="1" applyFill="1" applyBorder="1" applyAlignment="1">
      <alignment horizontal="center"/>
    </xf>
    <xf numFmtId="2" fontId="2" fillId="0" borderId="6" xfId="7" applyNumberFormat="1" applyFont="1" applyFill="1" applyBorder="1" applyAlignment="1">
      <alignment horizontal="center"/>
    </xf>
    <xf numFmtId="1" fontId="9" fillId="3" borderId="7" xfId="7" applyNumberFormat="1" applyFont="1" applyFill="1" applyBorder="1" applyAlignment="1">
      <alignment horizontal="center"/>
    </xf>
    <xf numFmtId="0" fontId="9" fillId="3" borderId="7" xfId="7" applyFont="1" applyFill="1" applyBorder="1" applyAlignment="1"/>
    <xf numFmtId="165" fontId="2" fillId="0" borderId="8" xfId="7" applyNumberFormat="1" applyFont="1" applyFill="1" applyBorder="1" applyAlignment="1">
      <alignment horizontal="center"/>
    </xf>
    <xf numFmtId="2" fontId="2" fillId="0" borderId="8" xfId="7" applyNumberFormat="1" applyFont="1" applyFill="1" applyBorder="1" applyAlignment="1">
      <alignment horizontal="center"/>
    </xf>
    <xf numFmtId="0" fontId="2" fillId="2" borderId="9" xfId="23" applyFont="1" applyFill="1" applyBorder="1" applyAlignment="1">
      <alignment horizontal="center"/>
    </xf>
    <xf numFmtId="3" fontId="3" fillId="7" borderId="1" xfId="23" applyNumberFormat="1" applyFont="1" applyFill="1" applyBorder="1" applyAlignment="1">
      <alignment horizontal="center"/>
    </xf>
    <xf numFmtId="3" fontId="3" fillId="0" borderId="1" xfId="23" applyNumberFormat="1" applyFont="1" applyBorder="1" applyAlignment="1">
      <alignment horizontal="center"/>
    </xf>
    <xf numFmtId="0" fontId="1" fillId="0" borderId="0" xfId="7" applyFont="1" applyBorder="1"/>
    <xf numFmtId="0" fontId="8" fillId="0" borderId="0" xfId="7" applyFont="1" applyBorder="1" applyAlignment="1">
      <alignment horizontal="center" vertical="center"/>
    </xf>
    <xf numFmtId="3" fontId="3" fillId="0" borderId="0" xfId="23" applyNumberFormat="1" applyFont="1" applyBorder="1" applyAlignment="1">
      <alignment horizontal="center"/>
    </xf>
    <xf numFmtId="0" fontId="1" fillId="8" borderId="4" xfId="7" applyFont="1" applyFill="1" applyBorder="1" applyAlignment="1">
      <alignment horizontal="left"/>
    </xf>
    <xf numFmtId="0" fontId="1" fillId="8" borderId="4" xfId="7" applyFont="1" applyFill="1" applyBorder="1" applyAlignment="1">
      <alignment horizontal="center"/>
    </xf>
    <xf numFmtId="0" fontId="8" fillId="8" borderId="4" xfId="7" applyFont="1" applyFill="1" applyBorder="1" applyAlignment="1">
      <alignment horizontal="center" vertical="center"/>
    </xf>
    <xf numFmtId="3" fontId="3" fillId="8" borderId="1" xfId="23" applyNumberFormat="1" applyFont="1" applyFill="1" applyBorder="1" applyAlignment="1">
      <alignment horizontal="center"/>
    </xf>
    <xf numFmtId="3" fontId="3" fillId="9" borderId="1" xfId="23" applyNumberFormat="1" applyFont="1" applyFill="1" applyBorder="1" applyAlignment="1">
      <alignment horizontal="center"/>
    </xf>
    <xf numFmtId="0" fontId="1" fillId="0" borderId="4" xfId="7" applyFont="1" applyFill="1" applyBorder="1" applyAlignment="1">
      <alignment horizontal="left"/>
    </xf>
    <xf numFmtId="0" fontId="1" fillId="0" borderId="4" xfId="7" applyFont="1" applyFill="1" applyBorder="1" applyAlignment="1">
      <alignment horizontal="center"/>
    </xf>
    <xf numFmtId="0" fontId="8" fillId="0" borderId="4" xfId="7" applyFont="1" applyFill="1" applyBorder="1" applyAlignment="1">
      <alignment horizontal="center" vertical="center"/>
    </xf>
    <xf numFmtId="3" fontId="3" fillId="0" borderId="1" xfId="23" applyNumberFormat="1" applyFont="1" applyFill="1" applyBorder="1" applyAlignment="1">
      <alignment horizontal="center"/>
    </xf>
    <xf numFmtId="2" fontId="11" fillId="0" borderId="0" xfId="7" quotePrefix="1" applyNumberFormat="1" applyFont="1" applyAlignment="1">
      <alignment horizontal="center" vertical="center"/>
    </xf>
  </cellXfs>
  <cellStyles count="43">
    <cellStyle name="Millares" xfId="27" builtinId="3"/>
    <cellStyle name="Millares 2" xfId="1"/>
    <cellStyle name="Millares 2 2" xfId="28"/>
    <cellStyle name="Millares 3" xfId="2"/>
    <cellStyle name="Millares 4" xfId="29"/>
    <cellStyle name="Normal" xfId="0" builtinId="0"/>
    <cellStyle name="Normal 10" xfId="3"/>
    <cellStyle name="Normal 11" xfId="4"/>
    <cellStyle name="Normal 12" xfId="5"/>
    <cellStyle name="Normal 13" xfId="6"/>
    <cellStyle name="Normal 14" xfId="30"/>
    <cellStyle name="Normal 15" xfId="31"/>
    <cellStyle name="Normal 16" xfId="32"/>
    <cellStyle name="Normal 17" xfId="33"/>
    <cellStyle name="Normal 18" xfId="34"/>
    <cellStyle name="Normal 19" xfId="35"/>
    <cellStyle name="Normal 2" xfId="7"/>
    <cellStyle name="Normal 2 2" xfId="8"/>
    <cellStyle name="Normal 2 3" xfId="9"/>
    <cellStyle name="Normal 2 4" xfId="10"/>
    <cellStyle name="Normal 2 5" xfId="11"/>
    <cellStyle name="Normal 2 6" xfId="12"/>
    <cellStyle name="Normal 2 7" xfId="13"/>
    <cellStyle name="Normal 2 8" xfId="14"/>
    <cellStyle name="Normal 20" xfId="36"/>
    <cellStyle name="Normal 21" xfId="37"/>
    <cellStyle name="Normal 22" xfId="38"/>
    <cellStyle name="Normal 23" xfId="39"/>
    <cellStyle name="Normal 3" xfId="15"/>
    <cellStyle name="Normal 3 2" xfId="40"/>
    <cellStyle name="Normal 4" xfId="16"/>
    <cellStyle name="Normal 5" xfId="17"/>
    <cellStyle name="Normal 6" xfId="18"/>
    <cellStyle name="Normal 7" xfId="19"/>
    <cellStyle name="Normal 8" xfId="20"/>
    <cellStyle name="Normal 8 2" xfId="21"/>
    <cellStyle name="Normal 9" xfId="22"/>
    <cellStyle name="Normal_Tarifas Nov2002 2 2" xfId="23"/>
    <cellStyle name="Porcentaje 2" xfId="41"/>
    <cellStyle name="Porcentaje 3" xfId="42"/>
    <cellStyle name="Porcentual 2" xfId="24"/>
    <cellStyle name="Porcentual 2 2" xfId="25"/>
    <cellStyle name="Porcentual 3" xfId="26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47625</xdr:rowOff>
    </xdr:from>
    <xdr:to>
      <xdr:col>0</xdr:col>
      <xdr:colOff>828675</xdr:colOff>
      <xdr:row>2</xdr:row>
      <xdr:rowOff>38100</xdr:rowOff>
    </xdr:to>
    <xdr:pic>
      <xdr:nvPicPr>
        <xdr:cNvPr id="2" name="1 Imagen" descr="http://intranet/graficas/logos/naranjo-transparente.pn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47625</xdr:rowOff>
    </xdr:from>
    <xdr:to>
      <xdr:col>0</xdr:col>
      <xdr:colOff>828675</xdr:colOff>
      <xdr:row>2</xdr:row>
      <xdr:rowOff>38100</xdr:rowOff>
    </xdr:to>
    <xdr:pic>
      <xdr:nvPicPr>
        <xdr:cNvPr id="3" name="2 Imagen" descr="http://intranet/graficas/logos/naranjo-transparente.png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47625</xdr:rowOff>
    </xdr:from>
    <xdr:to>
      <xdr:col>0</xdr:col>
      <xdr:colOff>828675</xdr:colOff>
      <xdr:row>2</xdr:row>
      <xdr:rowOff>38100</xdr:rowOff>
    </xdr:to>
    <xdr:pic>
      <xdr:nvPicPr>
        <xdr:cNvPr id="4" name="3 Imagen" descr="http://intranet/graficas/logos/naranjo-transparente.png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47625</xdr:rowOff>
    </xdr:from>
    <xdr:to>
      <xdr:col>0</xdr:col>
      <xdr:colOff>828675</xdr:colOff>
      <xdr:row>2</xdr:row>
      <xdr:rowOff>38100</xdr:rowOff>
    </xdr:to>
    <xdr:pic>
      <xdr:nvPicPr>
        <xdr:cNvPr id="5" name="4 Imagen" descr="http://intranet/graficas/logos/naranjo-transparente.png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47625</xdr:rowOff>
    </xdr:from>
    <xdr:to>
      <xdr:col>0</xdr:col>
      <xdr:colOff>824865</xdr:colOff>
      <xdr:row>2</xdr:row>
      <xdr:rowOff>38100</xdr:rowOff>
    </xdr:to>
    <xdr:pic>
      <xdr:nvPicPr>
        <xdr:cNvPr id="3" name="2 Imagen" descr="http://intranet/graficas/logos/naranjo-transparente.png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47625</xdr:rowOff>
    </xdr:from>
    <xdr:to>
      <xdr:col>0</xdr:col>
      <xdr:colOff>828675</xdr:colOff>
      <xdr:row>2</xdr:row>
      <xdr:rowOff>38100</xdr:rowOff>
    </xdr:to>
    <xdr:pic>
      <xdr:nvPicPr>
        <xdr:cNvPr id="3" name="2 Imagen" descr="http://intranet/graficas/logos/naranjo-transparente.png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46"/>
  <sheetViews>
    <sheetView showGridLines="0" tabSelected="1" zoomScaleNormal="100" workbookViewId="0">
      <selection activeCell="A4" sqref="A4"/>
    </sheetView>
  </sheetViews>
  <sheetFormatPr baseColWidth="10" defaultColWidth="11.42578125" defaultRowHeight="11.25" x14ac:dyDescent="0.2"/>
  <cols>
    <col min="1" max="1" width="39.85546875" style="1" bestFit="1" customWidth="1"/>
    <col min="2" max="2" width="6.28515625" style="1" bestFit="1" customWidth="1"/>
    <col min="3" max="3" width="6.42578125" style="7" customWidth="1"/>
    <col min="4" max="16384" width="11.42578125" style="7"/>
  </cols>
  <sheetData>
    <row r="2" spans="1:15" ht="49.5" customHeight="1" x14ac:dyDescent="0.2">
      <c r="A2" s="46" t="s">
        <v>39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</row>
    <row r="3" spans="1:15" x14ac:dyDescent="0.2">
      <c r="A3" s="8" t="s">
        <v>0</v>
      </c>
      <c r="B3" s="12"/>
      <c r="C3" s="2"/>
    </row>
    <row r="4" spans="1:15" x14ac:dyDescent="0.2">
      <c r="A4" s="25" t="s">
        <v>5</v>
      </c>
      <c r="B4" s="26" t="s">
        <v>1</v>
      </c>
      <c r="C4" s="25" t="s">
        <v>12</v>
      </c>
      <c r="D4" s="24"/>
    </row>
    <row r="5" spans="1:15" x14ac:dyDescent="0.2">
      <c r="A5" s="42" t="s">
        <v>26</v>
      </c>
      <c r="B5" s="43">
        <v>15</v>
      </c>
      <c r="C5" s="44" t="s">
        <v>19</v>
      </c>
      <c r="D5" s="24"/>
      <c r="E5" s="24"/>
      <c r="F5" s="24"/>
    </row>
    <row r="6" spans="1:15" x14ac:dyDescent="0.2">
      <c r="A6" s="42" t="s">
        <v>3</v>
      </c>
      <c r="B6" s="43">
        <v>22</v>
      </c>
      <c r="C6" s="44" t="s">
        <v>19</v>
      </c>
      <c r="D6" s="24"/>
      <c r="E6" s="24"/>
      <c r="F6" s="24"/>
    </row>
    <row r="7" spans="1:15" x14ac:dyDescent="0.2">
      <c r="A7" s="42" t="s">
        <v>13</v>
      </c>
      <c r="B7" s="43">
        <v>29</v>
      </c>
      <c r="C7" s="44" t="s">
        <v>19</v>
      </c>
      <c r="D7" s="24"/>
      <c r="E7" s="24"/>
      <c r="F7" s="24"/>
    </row>
    <row r="8" spans="1:15" x14ac:dyDescent="0.2">
      <c r="A8" s="42" t="s">
        <v>14</v>
      </c>
      <c r="B8" s="43">
        <v>35</v>
      </c>
      <c r="C8" s="44" t="s">
        <v>19</v>
      </c>
      <c r="D8" s="24"/>
      <c r="E8" s="24"/>
      <c r="F8" s="24"/>
    </row>
    <row r="9" spans="1:15" x14ac:dyDescent="0.2">
      <c r="A9" s="42" t="s">
        <v>2</v>
      </c>
      <c r="B9" s="43">
        <v>35</v>
      </c>
      <c r="C9" s="44" t="s">
        <v>19</v>
      </c>
      <c r="D9" s="24"/>
      <c r="E9" s="24"/>
      <c r="F9" s="24"/>
    </row>
    <row r="10" spans="1:15" x14ac:dyDescent="0.2">
      <c r="A10" s="42" t="s">
        <v>24</v>
      </c>
      <c r="B10" s="43">
        <v>47</v>
      </c>
      <c r="C10" s="44" t="s">
        <v>19</v>
      </c>
      <c r="D10" s="24"/>
      <c r="E10" s="24"/>
      <c r="F10" s="24"/>
    </row>
    <row r="11" spans="1:15" x14ac:dyDescent="0.2">
      <c r="A11" s="42" t="s">
        <v>21</v>
      </c>
      <c r="B11" s="43">
        <v>29</v>
      </c>
      <c r="C11" s="44" t="s">
        <v>19</v>
      </c>
      <c r="D11" s="24"/>
      <c r="E11" s="24"/>
      <c r="F11" s="24"/>
    </row>
    <row r="12" spans="1:15" x14ac:dyDescent="0.2">
      <c r="A12" s="42" t="s">
        <v>16</v>
      </c>
      <c r="B12" s="43">
        <v>35</v>
      </c>
      <c r="C12" s="44" t="s">
        <v>19</v>
      </c>
      <c r="D12" s="24"/>
      <c r="E12" s="24"/>
      <c r="F12" s="24"/>
    </row>
    <row r="13" spans="1:15" x14ac:dyDescent="0.2">
      <c r="A13" s="37" t="s">
        <v>40</v>
      </c>
      <c r="B13" s="38">
        <v>50</v>
      </c>
      <c r="C13" s="39" t="s">
        <v>19</v>
      </c>
      <c r="D13" s="24"/>
      <c r="E13" s="24"/>
      <c r="F13" s="24"/>
    </row>
    <row r="14" spans="1:15" x14ac:dyDescent="0.2">
      <c r="A14" s="42" t="s">
        <v>4</v>
      </c>
      <c r="B14" s="43">
        <v>59</v>
      </c>
      <c r="C14" s="44" t="s">
        <v>19</v>
      </c>
      <c r="D14" s="24"/>
      <c r="E14" s="24"/>
      <c r="F14" s="24"/>
    </row>
    <row r="15" spans="1:15" x14ac:dyDescent="0.2">
      <c r="A15" s="42" t="s">
        <v>8</v>
      </c>
      <c r="B15" s="43">
        <v>59</v>
      </c>
      <c r="C15" s="44" t="s">
        <v>19</v>
      </c>
      <c r="D15" s="24"/>
      <c r="E15" s="24"/>
      <c r="F15" s="24"/>
    </row>
    <row r="16" spans="1:15" x14ac:dyDescent="0.2">
      <c r="A16" s="42" t="s">
        <v>28</v>
      </c>
      <c r="B16" s="43">
        <v>57</v>
      </c>
      <c r="C16" s="44" t="s">
        <v>20</v>
      </c>
      <c r="D16" s="24"/>
      <c r="E16" s="24"/>
      <c r="F16" s="24"/>
    </row>
    <row r="17" spans="1:6" x14ac:dyDescent="0.2">
      <c r="A17" s="42" t="s">
        <v>37</v>
      </c>
      <c r="B17" s="43">
        <v>48</v>
      </c>
      <c r="C17" s="44" t="s">
        <v>38</v>
      </c>
      <c r="D17" s="24"/>
      <c r="E17" s="24"/>
      <c r="F17" s="24"/>
    </row>
    <row r="18" spans="1:6" x14ac:dyDescent="0.2">
      <c r="A18" s="42" t="s">
        <v>30</v>
      </c>
      <c r="B18" s="43">
        <v>49</v>
      </c>
      <c r="C18" s="44" t="s">
        <v>29</v>
      </c>
      <c r="D18" s="24"/>
      <c r="E18" s="24"/>
      <c r="F18" s="24"/>
    </row>
    <row r="19" spans="1:6" x14ac:dyDescent="0.2">
      <c r="A19" s="42" t="s">
        <v>22</v>
      </c>
      <c r="B19" s="43">
        <v>52</v>
      </c>
      <c r="C19" s="44" t="s">
        <v>15</v>
      </c>
      <c r="D19" s="24"/>
      <c r="E19" s="24"/>
      <c r="F19" s="24"/>
    </row>
    <row r="20" spans="1:6" x14ac:dyDescent="0.2">
      <c r="A20" s="42" t="s">
        <v>25</v>
      </c>
      <c r="B20" s="43">
        <v>22</v>
      </c>
      <c r="C20" s="44" t="s">
        <v>20</v>
      </c>
      <c r="D20" s="24"/>
      <c r="E20" s="24"/>
      <c r="F20" s="24"/>
    </row>
    <row r="21" spans="1:6" x14ac:dyDescent="0.2">
      <c r="A21" s="42" t="s">
        <v>23</v>
      </c>
      <c r="B21" s="43">
        <v>22</v>
      </c>
      <c r="C21" s="44" t="s">
        <v>19</v>
      </c>
      <c r="D21" s="24"/>
      <c r="E21" s="24"/>
      <c r="F21" s="24"/>
    </row>
    <row r="22" spans="1:6" x14ac:dyDescent="0.2">
      <c r="A22" s="7"/>
      <c r="B22" s="7"/>
      <c r="D22" s="24"/>
    </row>
    <row r="23" spans="1:6" x14ac:dyDescent="0.2">
      <c r="A23" s="9" t="s">
        <v>0</v>
      </c>
      <c r="B23" s="27"/>
      <c r="C23" s="28"/>
      <c r="D23" s="24"/>
    </row>
    <row r="24" spans="1:6" x14ac:dyDescent="0.2">
      <c r="A24" s="29" t="s">
        <v>6</v>
      </c>
      <c r="B24" s="30" t="s">
        <v>1</v>
      </c>
      <c r="C24" s="29" t="s">
        <v>12</v>
      </c>
      <c r="D24" s="24"/>
    </row>
    <row r="25" spans="1:6" x14ac:dyDescent="0.2">
      <c r="A25" s="42" t="s">
        <v>27</v>
      </c>
      <c r="B25" s="43">
        <v>15</v>
      </c>
      <c r="C25" s="44" t="s">
        <v>7</v>
      </c>
      <c r="D25" s="24"/>
      <c r="E25" s="24"/>
      <c r="F25" s="24"/>
    </row>
    <row r="26" spans="1:6" x14ac:dyDescent="0.2">
      <c r="A26" s="37" t="s">
        <v>41</v>
      </c>
      <c r="B26" s="38">
        <v>22</v>
      </c>
      <c r="C26" s="39" t="s">
        <v>7</v>
      </c>
      <c r="D26" s="24"/>
      <c r="E26" s="24"/>
      <c r="F26" s="24"/>
    </row>
    <row r="27" spans="1:6" x14ac:dyDescent="0.2">
      <c r="A27" s="42" t="s">
        <v>2</v>
      </c>
      <c r="B27" s="43">
        <v>35</v>
      </c>
      <c r="C27" s="44" t="s">
        <v>7</v>
      </c>
      <c r="D27" s="24"/>
      <c r="E27" s="24"/>
      <c r="F27" s="24"/>
    </row>
    <row r="28" spans="1:6" x14ac:dyDescent="0.2">
      <c r="A28" s="42" t="s">
        <v>17</v>
      </c>
      <c r="B28" s="43">
        <v>35</v>
      </c>
      <c r="C28" s="44" t="s">
        <v>7</v>
      </c>
      <c r="D28" s="24"/>
      <c r="E28" s="24"/>
      <c r="F28" s="24"/>
    </row>
    <row r="29" spans="1:6" x14ac:dyDescent="0.2">
      <c r="A29" s="37" t="s">
        <v>42</v>
      </c>
      <c r="B29" s="38">
        <v>46</v>
      </c>
      <c r="C29" s="39" t="s">
        <v>7</v>
      </c>
      <c r="D29" s="24"/>
      <c r="E29" s="24"/>
      <c r="F29" s="24"/>
    </row>
    <row r="30" spans="1:6" x14ac:dyDescent="0.2">
      <c r="A30" s="42" t="s">
        <v>4</v>
      </c>
      <c r="B30" s="43">
        <v>55</v>
      </c>
      <c r="C30" s="44" t="s">
        <v>7</v>
      </c>
      <c r="D30" s="24"/>
      <c r="E30" s="24"/>
      <c r="F30" s="24"/>
    </row>
    <row r="31" spans="1:6" s="24" customFormat="1" x14ac:dyDescent="0.2">
      <c r="A31" s="42" t="s">
        <v>8</v>
      </c>
      <c r="B31" s="43">
        <v>55</v>
      </c>
      <c r="C31" s="44" t="s">
        <v>7</v>
      </c>
    </row>
    <row r="32" spans="1:6" s="24" customFormat="1" x14ac:dyDescent="0.2">
      <c r="A32" s="42" t="s">
        <v>18</v>
      </c>
      <c r="B32" s="43">
        <v>56</v>
      </c>
      <c r="C32" s="44" t="s">
        <v>7</v>
      </c>
    </row>
    <row r="33" spans="1:6" s="24" customFormat="1" x14ac:dyDescent="0.2">
      <c r="A33" s="42" t="s">
        <v>23</v>
      </c>
      <c r="B33" s="43">
        <v>22</v>
      </c>
      <c r="C33" s="44" t="s">
        <v>7</v>
      </c>
    </row>
    <row r="34" spans="1:6" s="24" customFormat="1" x14ac:dyDescent="0.2">
      <c r="A34" s="42" t="s">
        <v>32</v>
      </c>
      <c r="B34" s="43">
        <v>19</v>
      </c>
      <c r="C34" s="44" t="s">
        <v>9</v>
      </c>
    </row>
    <row r="35" spans="1:6" x14ac:dyDescent="0.2">
      <c r="A35" s="42" t="s">
        <v>43</v>
      </c>
      <c r="B35" s="43">
        <v>26</v>
      </c>
      <c r="C35" s="44" t="s">
        <v>9</v>
      </c>
      <c r="D35" s="24"/>
      <c r="E35" s="24"/>
      <c r="F35" s="24"/>
    </row>
    <row r="36" spans="1:6" x14ac:dyDescent="0.2">
      <c r="A36" s="42" t="s">
        <v>33</v>
      </c>
      <c r="B36" s="43">
        <v>29</v>
      </c>
      <c r="C36" s="44" t="s">
        <v>9</v>
      </c>
      <c r="D36" s="24"/>
      <c r="E36" s="24"/>
      <c r="F36" s="24"/>
    </row>
    <row r="37" spans="1:6" x14ac:dyDescent="0.2">
      <c r="A37" s="42" t="s">
        <v>2</v>
      </c>
      <c r="B37" s="43">
        <v>35</v>
      </c>
      <c r="C37" s="44" t="s">
        <v>9</v>
      </c>
      <c r="D37" s="24"/>
      <c r="E37" s="24"/>
      <c r="F37" s="24"/>
    </row>
    <row r="38" spans="1:6" x14ac:dyDescent="0.2">
      <c r="A38" s="42" t="s">
        <v>34</v>
      </c>
      <c r="B38" s="43">
        <v>35</v>
      </c>
      <c r="C38" s="44" t="s">
        <v>9</v>
      </c>
      <c r="D38" s="24"/>
      <c r="E38" s="24"/>
      <c r="F38" s="24"/>
    </row>
    <row r="39" spans="1:6" x14ac:dyDescent="0.2">
      <c r="A39" s="42" t="s">
        <v>36</v>
      </c>
      <c r="B39" s="43">
        <v>35</v>
      </c>
      <c r="C39" s="44" t="s">
        <v>9</v>
      </c>
      <c r="D39" s="24"/>
      <c r="E39" s="24"/>
      <c r="F39" s="24"/>
    </row>
    <row r="40" spans="1:6" x14ac:dyDescent="0.2">
      <c r="A40" s="42" t="s">
        <v>11</v>
      </c>
      <c r="B40" s="43">
        <v>48</v>
      </c>
      <c r="C40" s="44" t="s">
        <v>9</v>
      </c>
      <c r="D40" s="24"/>
      <c r="E40" s="24"/>
      <c r="F40" s="24"/>
    </row>
    <row r="41" spans="1:6" x14ac:dyDescent="0.2">
      <c r="A41" s="42" t="s">
        <v>4</v>
      </c>
      <c r="B41" s="43">
        <v>62</v>
      </c>
      <c r="C41" s="44" t="s">
        <v>9</v>
      </c>
    </row>
    <row r="42" spans="1:6" x14ac:dyDescent="0.2">
      <c r="A42" s="42" t="s">
        <v>8</v>
      </c>
      <c r="B42" s="43">
        <v>62</v>
      </c>
      <c r="C42" s="44" t="s">
        <v>9</v>
      </c>
    </row>
    <row r="43" spans="1:6" x14ac:dyDescent="0.2">
      <c r="A43" s="42" t="s">
        <v>35</v>
      </c>
      <c r="B43" s="43">
        <v>71</v>
      </c>
      <c r="C43" s="44" t="s">
        <v>9</v>
      </c>
    </row>
    <row r="44" spans="1:6" x14ac:dyDescent="0.2">
      <c r="A44" s="42" t="s">
        <v>31</v>
      </c>
      <c r="B44" s="43">
        <v>40</v>
      </c>
      <c r="C44" s="44" t="s">
        <v>9</v>
      </c>
    </row>
    <row r="45" spans="1:6" x14ac:dyDescent="0.2">
      <c r="A45" s="42" t="s">
        <v>23</v>
      </c>
      <c r="B45" s="43">
        <v>22</v>
      </c>
      <c r="C45" s="44" t="s">
        <v>9</v>
      </c>
    </row>
    <row r="46" spans="1:6" x14ac:dyDescent="0.2">
      <c r="A46" s="7"/>
      <c r="B46" s="7"/>
    </row>
  </sheetData>
  <mergeCells count="1">
    <mergeCell ref="A2:O2"/>
  </mergeCells>
  <pageMargins left="0.7" right="0.7" top="0.75" bottom="0.75" header="0.3" footer="0.3"/>
  <pageSetup orientation="landscape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AE148"/>
  <sheetViews>
    <sheetView showGridLines="0" zoomScaleNormal="100" workbookViewId="0">
      <selection activeCell="A4" sqref="A4"/>
    </sheetView>
  </sheetViews>
  <sheetFormatPr baseColWidth="10" defaultColWidth="11.42578125" defaultRowHeight="11.25" x14ac:dyDescent="0.2"/>
  <cols>
    <col min="1" max="1" width="39.42578125" style="1" customWidth="1"/>
    <col min="2" max="2" width="6.42578125" style="1" customWidth="1"/>
    <col min="3" max="16" width="10.7109375" style="1" customWidth="1"/>
    <col min="17" max="18" width="12.85546875" style="15" bestFit="1" customWidth="1"/>
    <col min="19" max="16384" width="11.42578125" style="14"/>
  </cols>
  <sheetData>
    <row r="1" spans="1:28" x14ac:dyDescent="0.2">
      <c r="M1" s="16"/>
    </row>
    <row r="2" spans="1:28" ht="49.5" customHeight="1" x14ac:dyDescent="0.2">
      <c r="A2" s="46" t="str">
        <f>'Clasificaciones Agosto'!A2:O2</f>
        <v>TARIFAS DEL 16 AL 22 DE AGOSTO 2021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</row>
    <row r="3" spans="1:28" x14ac:dyDescent="0.2">
      <c r="A3" s="9"/>
      <c r="B3" s="28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S3" s="15"/>
      <c r="T3" s="15"/>
      <c r="U3" s="15"/>
      <c r="V3" s="15"/>
      <c r="W3" s="15"/>
      <c r="X3" s="15"/>
      <c r="Y3" s="15"/>
      <c r="Z3" s="15"/>
      <c r="AA3" s="15"/>
      <c r="AB3" s="15"/>
    </row>
    <row r="4" spans="1:28" x14ac:dyDescent="0.2">
      <c r="A4" s="29" t="s">
        <v>5</v>
      </c>
      <c r="B4" s="11" t="s">
        <v>12</v>
      </c>
      <c r="C4" s="31">
        <v>5</v>
      </c>
      <c r="D4" s="31">
        <v>10</v>
      </c>
      <c r="E4" s="31">
        <v>15</v>
      </c>
      <c r="F4" s="31">
        <v>20</v>
      </c>
      <c r="G4" s="31">
        <v>25</v>
      </c>
      <c r="H4" s="5">
        <v>30</v>
      </c>
      <c r="I4" s="31">
        <v>35</v>
      </c>
      <c r="J4" s="31">
        <v>40</v>
      </c>
      <c r="K4" s="31">
        <v>45</v>
      </c>
      <c r="L4" s="31">
        <v>50</v>
      </c>
      <c r="M4" s="31">
        <v>55</v>
      </c>
      <c r="N4" s="31">
        <v>60</v>
      </c>
      <c r="O4" s="31">
        <v>65</v>
      </c>
      <c r="P4" s="31">
        <v>70</v>
      </c>
    </row>
    <row r="5" spans="1:28" x14ac:dyDescent="0.2">
      <c r="A5" s="42" t="s">
        <v>26</v>
      </c>
      <c r="B5" s="44" t="s">
        <v>19</v>
      </c>
      <c r="C5" s="33">
        <v>35000</v>
      </c>
      <c r="D5" s="33">
        <v>64000</v>
      </c>
      <c r="E5" s="33">
        <v>73000</v>
      </c>
      <c r="F5" s="33">
        <v>87000</v>
      </c>
      <c r="G5" s="33">
        <v>93000</v>
      </c>
      <c r="H5" s="22">
        <v>100000</v>
      </c>
      <c r="I5" s="33">
        <v>117000</v>
      </c>
      <c r="J5" s="33">
        <v>134000</v>
      </c>
      <c r="K5" s="33">
        <v>150000</v>
      </c>
      <c r="L5" s="33">
        <v>192000</v>
      </c>
      <c r="M5" s="33">
        <v>211000</v>
      </c>
      <c r="N5" s="33">
        <v>230000</v>
      </c>
      <c r="O5" s="33">
        <v>255000</v>
      </c>
      <c r="P5" s="33">
        <v>292000</v>
      </c>
    </row>
    <row r="6" spans="1:28" x14ac:dyDescent="0.2">
      <c r="A6" s="42" t="s">
        <v>3</v>
      </c>
      <c r="B6" s="44" t="s">
        <v>19</v>
      </c>
      <c r="C6" s="33">
        <v>70000</v>
      </c>
      <c r="D6" s="33">
        <v>128000</v>
      </c>
      <c r="E6" s="33">
        <v>146000</v>
      </c>
      <c r="F6" s="33">
        <v>174000</v>
      </c>
      <c r="G6" s="33">
        <v>186000</v>
      </c>
      <c r="H6" s="22">
        <v>200000</v>
      </c>
      <c r="I6" s="33">
        <v>234000</v>
      </c>
      <c r="J6" s="33">
        <v>268000</v>
      </c>
      <c r="K6" s="33">
        <v>300000</v>
      </c>
      <c r="L6" s="33">
        <v>384000</v>
      </c>
      <c r="M6" s="33">
        <v>422000</v>
      </c>
      <c r="N6" s="33">
        <v>460000</v>
      </c>
      <c r="O6" s="33">
        <v>510000</v>
      </c>
      <c r="P6" s="33">
        <v>584000</v>
      </c>
    </row>
    <row r="7" spans="1:28" x14ac:dyDescent="0.2">
      <c r="A7" s="42" t="s">
        <v>13</v>
      </c>
      <c r="B7" s="44" t="s">
        <v>19</v>
      </c>
      <c r="C7" s="33">
        <v>105000</v>
      </c>
      <c r="D7" s="33">
        <v>192000</v>
      </c>
      <c r="E7" s="33">
        <v>219000</v>
      </c>
      <c r="F7" s="33">
        <v>261000</v>
      </c>
      <c r="G7" s="33">
        <v>279000</v>
      </c>
      <c r="H7" s="22">
        <v>300000</v>
      </c>
      <c r="I7" s="33">
        <v>351000</v>
      </c>
      <c r="J7" s="33">
        <v>402000</v>
      </c>
      <c r="K7" s="33">
        <v>450000</v>
      </c>
      <c r="L7" s="33">
        <v>576000</v>
      </c>
      <c r="M7" s="33">
        <v>633000</v>
      </c>
      <c r="N7" s="33">
        <v>690000</v>
      </c>
      <c r="O7" s="33">
        <v>765000</v>
      </c>
      <c r="P7" s="33">
        <v>876000</v>
      </c>
    </row>
    <row r="8" spans="1:28" x14ac:dyDescent="0.2">
      <c r="A8" s="42" t="s">
        <v>14</v>
      </c>
      <c r="B8" s="44" t="s">
        <v>19</v>
      </c>
      <c r="C8" s="33">
        <v>140000</v>
      </c>
      <c r="D8" s="33">
        <v>256000</v>
      </c>
      <c r="E8" s="33">
        <v>292000</v>
      </c>
      <c r="F8" s="33">
        <v>348000</v>
      </c>
      <c r="G8" s="33">
        <v>372000</v>
      </c>
      <c r="H8" s="22">
        <v>400000</v>
      </c>
      <c r="I8" s="33">
        <v>468000</v>
      </c>
      <c r="J8" s="33">
        <v>536000</v>
      </c>
      <c r="K8" s="33">
        <v>600000</v>
      </c>
      <c r="L8" s="33">
        <v>768000</v>
      </c>
      <c r="M8" s="33">
        <v>844000</v>
      </c>
      <c r="N8" s="33">
        <v>920000</v>
      </c>
      <c r="O8" s="33">
        <v>1020000</v>
      </c>
      <c r="P8" s="33">
        <v>1168000</v>
      </c>
    </row>
    <row r="9" spans="1:28" x14ac:dyDescent="0.2">
      <c r="A9" s="42" t="s">
        <v>2</v>
      </c>
      <c r="B9" s="44" t="s">
        <v>19</v>
      </c>
      <c r="C9" s="33">
        <v>140000</v>
      </c>
      <c r="D9" s="33">
        <v>256000</v>
      </c>
      <c r="E9" s="33">
        <v>292000</v>
      </c>
      <c r="F9" s="33">
        <v>348000</v>
      </c>
      <c r="G9" s="33">
        <v>372000</v>
      </c>
      <c r="H9" s="22">
        <v>400000</v>
      </c>
      <c r="I9" s="33">
        <v>468000</v>
      </c>
      <c r="J9" s="33">
        <v>536000</v>
      </c>
      <c r="K9" s="33">
        <v>600000</v>
      </c>
      <c r="L9" s="33">
        <v>768000</v>
      </c>
      <c r="M9" s="33">
        <v>844000</v>
      </c>
      <c r="N9" s="33">
        <v>920000</v>
      </c>
      <c r="O9" s="33">
        <v>1020000</v>
      </c>
      <c r="P9" s="33">
        <v>1168000</v>
      </c>
    </row>
    <row r="10" spans="1:28" x14ac:dyDescent="0.2">
      <c r="A10" s="42" t="s">
        <v>24</v>
      </c>
      <c r="B10" s="44" t="s">
        <v>19</v>
      </c>
      <c r="C10" s="33">
        <v>280000</v>
      </c>
      <c r="D10" s="33">
        <v>512000</v>
      </c>
      <c r="E10" s="33">
        <v>584000</v>
      </c>
      <c r="F10" s="33">
        <v>696000</v>
      </c>
      <c r="G10" s="33">
        <v>744000</v>
      </c>
      <c r="H10" s="22">
        <v>800000</v>
      </c>
      <c r="I10" s="33">
        <v>936000</v>
      </c>
      <c r="J10" s="33">
        <v>1072000</v>
      </c>
      <c r="K10" s="33">
        <v>1200000</v>
      </c>
      <c r="L10" s="33">
        <v>1536000</v>
      </c>
      <c r="M10" s="33">
        <v>1688000</v>
      </c>
      <c r="N10" s="33">
        <v>1840000</v>
      </c>
      <c r="O10" s="33">
        <v>2040000</v>
      </c>
      <c r="P10" s="33">
        <v>2336000</v>
      </c>
    </row>
    <row r="11" spans="1:28" x14ac:dyDescent="0.2">
      <c r="A11" s="42" t="s">
        <v>21</v>
      </c>
      <c r="B11" s="44" t="s">
        <v>19</v>
      </c>
      <c r="C11" s="33">
        <v>105000</v>
      </c>
      <c r="D11" s="33">
        <v>192000</v>
      </c>
      <c r="E11" s="33">
        <v>219000</v>
      </c>
      <c r="F11" s="33">
        <v>261000</v>
      </c>
      <c r="G11" s="33">
        <v>279000</v>
      </c>
      <c r="H11" s="22">
        <v>300000</v>
      </c>
      <c r="I11" s="33">
        <v>351000</v>
      </c>
      <c r="J11" s="33">
        <v>402000</v>
      </c>
      <c r="K11" s="33">
        <v>450000</v>
      </c>
      <c r="L11" s="33">
        <v>576000</v>
      </c>
      <c r="M11" s="33">
        <v>633000</v>
      </c>
      <c r="N11" s="33">
        <v>690000</v>
      </c>
      <c r="O11" s="33">
        <v>765000</v>
      </c>
      <c r="P11" s="33">
        <v>876000</v>
      </c>
    </row>
    <row r="12" spans="1:28" x14ac:dyDescent="0.2">
      <c r="A12" s="42" t="s">
        <v>16</v>
      </c>
      <c r="B12" s="44" t="s">
        <v>19</v>
      </c>
      <c r="C12" s="33">
        <v>140000</v>
      </c>
      <c r="D12" s="33">
        <v>256000</v>
      </c>
      <c r="E12" s="33">
        <v>292000</v>
      </c>
      <c r="F12" s="33">
        <v>348000</v>
      </c>
      <c r="G12" s="33">
        <v>372000</v>
      </c>
      <c r="H12" s="22">
        <v>400000</v>
      </c>
      <c r="I12" s="33">
        <v>468000</v>
      </c>
      <c r="J12" s="33">
        <v>536000</v>
      </c>
      <c r="K12" s="33">
        <v>600000</v>
      </c>
      <c r="L12" s="33">
        <v>768000</v>
      </c>
      <c r="M12" s="33">
        <v>844000</v>
      </c>
      <c r="N12" s="33">
        <v>920000</v>
      </c>
      <c r="O12" s="33">
        <v>1020000</v>
      </c>
      <c r="P12" s="33">
        <v>1168000</v>
      </c>
    </row>
    <row r="13" spans="1:28" x14ac:dyDescent="0.2">
      <c r="A13" s="37" t="s">
        <v>40</v>
      </c>
      <c r="B13" s="39" t="s">
        <v>19</v>
      </c>
      <c r="C13" s="40">
        <v>385000</v>
      </c>
      <c r="D13" s="40">
        <v>704000</v>
      </c>
      <c r="E13" s="40">
        <v>803000</v>
      </c>
      <c r="F13" s="40">
        <v>957000</v>
      </c>
      <c r="G13" s="40">
        <v>1023000</v>
      </c>
      <c r="H13" s="41">
        <v>1100000</v>
      </c>
      <c r="I13" s="40">
        <v>1287000</v>
      </c>
      <c r="J13" s="40">
        <v>1474000</v>
      </c>
      <c r="K13" s="40">
        <v>1650000</v>
      </c>
      <c r="L13" s="40">
        <v>2112000</v>
      </c>
      <c r="M13" s="40">
        <v>2321000</v>
      </c>
      <c r="N13" s="40">
        <v>2530000</v>
      </c>
      <c r="O13" s="40">
        <v>2805000</v>
      </c>
      <c r="P13" s="40">
        <v>3212000</v>
      </c>
    </row>
    <row r="14" spans="1:28" x14ac:dyDescent="0.2">
      <c r="A14" s="42" t="s">
        <v>4</v>
      </c>
      <c r="B14" s="44" t="s">
        <v>19</v>
      </c>
      <c r="C14" s="33">
        <v>910000</v>
      </c>
      <c r="D14" s="33">
        <v>1664000</v>
      </c>
      <c r="E14" s="33">
        <v>1898000</v>
      </c>
      <c r="F14" s="33">
        <v>2262000</v>
      </c>
      <c r="G14" s="33">
        <v>2418000</v>
      </c>
      <c r="H14" s="22">
        <v>2600000</v>
      </c>
      <c r="I14" s="33">
        <v>3042000</v>
      </c>
      <c r="J14" s="33">
        <v>3484000</v>
      </c>
      <c r="K14" s="33">
        <v>3900000</v>
      </c>
      <c r="L14" s="33">
        <v>4992000</v>
      </c>
      <c r="M14" s="33">
        <v>5486000</v>
      </c>
      <c r="N14" s="33">
        <v>5980000</v>
      </c>
      <c r="O14" s="33">
        <v>6630000</v>
      </c>
      <c r="P14" s="33">
        <v>7592000</v>
      </c>
    </row>
    <row r="15" spans="1:28" x14ac:dyDescent="0.2">
      <c r="A15" s="42" t="s">
        <v>8</v>
      </c>
      <c r="B15" s="44" t="s">
        <v>19</v>
      </c>
      <c r="C15" s="33">
        <v>910000</v>
      </c>
      <c r="D15" s="33">
        <v>1664000</v>
      </c>
      <c r="E15" s="33">
        <v>1898000</v>
      </c>
      <c r="F15" s="33">
        <v>2262000</v>
      </c>
      <c r="G15" s="33">
        <v>2418000</v>
      </c>
      <c r="H15" s="22">
        <v>2600000</v>
      </c>
      <c r="I15" s="33">
        <v>3042000</v>
      </c>
      <c r="J15" s="33">
        <v>3484000</v>
      </c>
      <c r="K15" s="33">
        <v>3900000</v>
      </c>
      <c r="L15" s="33">
        <v>4992000</v>
      </c>
      <c r="M15" s="33">
        <v>5486000</v>
      </c>
      <c r="N15" s="33">
        <v>5980000</v>
      </c>
      <c r="O15" s="33">
        <v>6630000</v>
      </c>
      <c r="P15" s="33">
        <v>7592000</v>
      </c>
    </row>
    <row r="16" spans="1:28" x14ac:dyDescent="0.2">
      <c r="A16" s="42" t="s">
        <v>28</v>
      </c>
      <c r="B16" s="44" t="s">
        <v>20</v>
      </c>
      <c r="C16" s="33">
        <v>700000</v>
      </c>
      <c r="D16" s="33">
        <v>1280000</v>
      </c>
      <c r="E16" s="33">
        <v>1460000</v>
      </c>
      <c r="F16" s="33">
        <v>1740000</v>
      </c>
      <c r="G16" s="33">
        <v>1860000</v>
      </c>
      <c r="H16" s="22">
        <v>2000000</v>
      </c>
      <c r="I16" s="33">
        <v>2340000</v>
      </c>
      <c r="J16" s="33">
        <v>2680000</v>
      </c>
      <c r="K16" s="33">
        <v>3000000</v>
      </c>
      <c r="L16" s="33">
        <v>3840000</v>
      </c>
      <c r="M16" s="33">
        <v>4220000</v>
      </c>
      <c r="N16" s="33">
        <v>4600000</v>
      </c>
      <c r="O16" s="33">
        <v>5100000</v>
      </c>
      <c r="P16" s="33">
        <v>5840000</v>
      </c>
    </row>
    <row r="17" spans="1:31" x14ac:dyDescent="0.2">
      <c r="A17" s="42" t="s">
        <v>37</v>
      </c>
      <c r="B17" s="44" t="s">
        <v>38</v>
      </c>
      <c r="C17" s="33">
        <v>315000</v>
      </c>
      <c r="D17" s="33">
        <v>576000</v>
      </c>
      <c r="E17" s="33">
        <v>657000</v>
      </c>
      <c r="F17" s="33">
        <v>783000</v>
      </c>
      <c r="G17" s="33">
        <v>837000</v>
      </c>
      <c r="H17" s="22">
        <v>900000</v>
      </c>
      <c r="I17" s="33">
        <v>1053000</v>
      </c>
      <c r="J17" s="33">
        <v>1206000</v>
      </c>
      <c r="K17" s="33">
        <v>1350000</v>
      </c>
      <c r="L17" s="33">
        <v>1728000</v>
      </c>
      <c r="M17" s="33">
        <v>1899000</v>
      </c>
      <c r="N17" s="33">
        <v>2070000</v>
      </c>
      <c r="O17" s="33">
        <v>2295000</v>
      </c>
      <c r="P17" s="33">
        <v>2628000</v>
      </c>
    </row>
    <row r="18" spans="1:31" x14ac:dyDescent="0.2">
      <c r="A18" s="42" t="s">
        <v>30</v>
      </c>
      <c r="B18" s="44" t="s">
        <v>29</v>
      </c>
      <c r="C18" s="33">
        <v>350000</v>
      </c>
      <c r="D18" s="33">
        <v>640000</v>
      </c>
      <c r="E18" s="33">
        <v>730000</v>
      </c>
      <c r="F18" s="33">
        <v>870000</v>
      </c>
      <c r="G18" s="33">
        <v>930000</v>
      </c>
      <c r="H18" s="22">
        <v>1000000</v>
      </c>
      <c r="I18" s="33">
        <v>1170000</v>
      </c>
      <c r="J18" s="33">
        <v>1340000</v>
      </c>
      <c r="K18" s="33">
        <v>1500000</v>
      </c>
      <c r="L18" s="33">
        <v>1920000</v>
      </c>
      <c r="M18" s="33">
        <v>2110000</v>
      </c>
      <c r="N18" s="33">
        <v>2300000</v>
      </c>
      <c r="O18" s="33">
        <v>2550000</v>
      </c>
      <c r="P18" s="33">
        <v>2920000</v>
      </c>
    </row>
    <row r="19" spans="1:31" x14ac:dyDescent="0.2">
      <c r="A19" s="42" t="s">
        <v>22</v>
      </c>
      <c r="B19" s="44" t="s">
        <v>15</v>
      </c>
      <c r="C19" s="33">
        <v>455000</v>
      </c>
      <c r="D19" s="33">
        <v>832000</v>
      </c>
      <c r="E19" s="33">
        <v>949000</v>
      </c>
      <c r="F19" s="33">
        <v>1131000</v>
      </c>
      <c r="G19" s="33">
        <v>1209000</v>
      </c>
      <c r="H19" s="22">
        <v>1300000</v>
      </c>
      <c r="I19" s="33">
        <v>1521000</v>
      </c>
      <c r="J19" s="33">
        <v>1742000</v>
      </c>
      <c r="K19" s="33">
        <v>1950000</v>
      </c>
      <c r="L19" s="33">
        <v>2496000</v>
      </c>
      <c r="M19" s="33">
        <v>2743000</v>
      </c>
      <c r="N19" s="33">
        <v>2990000</v>
      </c>
      <c r="O19" s="33">
        <v>3315000</v>
      </c>
      <c r="P19" s="33">
        <v>3796000</v>
      </c>
      <c r="Q19" s="18"/>
    </row>
    <row r="20" spans="1:31" x14ac:dyDescent="0.2">
      <c r="A20" s="42" t="s">
        <v>25</v>
      </c>
      <c r="B20" s="44" t="s">
        <v>20</v>
      </c>
      <c r="C20" s="33">
        <v>70000</v>
      </c>
      <c r="D20" s="33">
        <v>128000</v>
      </c>
      <c r="E20" s="33">
        <v>146000</v>
      </c>
      <c r="F20" s="33">
        <v>174000</v>
      </c>
      <c r="G20" s="33">
        <v>186000</v>
      </c>
      <c r="H20" s="22">
        <v>200000</v>
      </c>
      <c r="I20" s="33">
        <v>234000</v>
      </c>
      <c r="J20" s="33">
        <v>268000</v>
      </c>
      <c r="K20" s="33">
        <v>300000</v>
      </c>
      <c r="L20" s="33">
        <v>384000</v>
      </c>
      <c r="M20" s="33">
        <v>422000</v>
      </c>
      <c r="N20" s="33">
        <v>460000</v>
      </c>
      <c r="O20" s="33">
        <v>510000</v>
      </c>
      <c r="P20" s="33">
        <v>584000</v>
      </c>
    </row>
    <row r="21" spans="1:31" x14ac:dyDescent="0.2">
      <c r="A21" s="42" t="s">
        <v>23</v>
      </c>
      <c r="B21" s="44" t="s">
        <v>19</v>
      </c>
      <c r="C21" s="33">
        <v>70000</v>
      </c>
      <c r="D21" s="33">
        <v>128000</v>
      </c>
      <c r="E21" s="33">
        <v>146000</v>
      </c>
      <c r="F21" s="33">
        <v>174000</v>
      </c>
      <c r="G21" s="33">
        <v>186000</v>
      </c>
      <c r="H21" s="22">
        <v>200000</v>
      </c>
      <c r="I21" s="33">
        <v>234000</v>
      </c>
      <c r="J21" s="33">
        <v>268000</v>
      </c>
      <c r="K21" s="33">
        <v>300000</v>
      </c>
      <c r="L21" s="33">
        <v>384000</v>
      </c>
      <c r="M21" s="33">
        <v>422000</v>
      </c>
      <c r="N21" s="33">
        <v>460000</v>
      </c>
      <c r="O21" s="33">
        <v>510000</v>
      </c>
      <c r="P21" s="33">
        <v>584000</v>
      </c>
    </row>
    <row r="22" spans="1:31" x14ac:dyDescent="0.2">
      <c r="A22" s="34"/>
      <c r="B22" s="35"/>
      <c r="C22" s="36"/>
      <c r="D22" s="36"/>
      <c r="E22" s="36"/>
      <c r="F22" s="36"/>
      <c r="G22" s="36"/>
      <c r="H22" s="21"/>
      <c r="I22" s="36"/>
      <c r="J22" s="36"/>
      <c r="K22" s="36"/>
      <c r="L22" s="36"/>
      <c r="M22" s="36"/>
      <c r="N22" s="36"/>
      <c r="O22" s="36"/>
      <c r="P22" s="36"/>
    </row>
    <row r="23" spans="1:31" x14ac:dyDescent="0.2">
      <c r="A23" s="9"/>
      <c r="B23" s="2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</row>
    <row r="24" spans="1:31" x14ac:dyDescent="0.2">
      <c r="A24" s="10" t="s">
        <v>6</v>
      </c>
      <c r="B24" s="23" t="s">
        <v>12</v>
      </c>
      <c r="C24" s="4">
        <v>5</v>
      </c>
      <c r="D24" s="4">
        <v>10</v>
      </c>
      <c r="E24" s="4">
        <v>15</v>
      </c>
      <c r="F24" s="4">
        <v>20</v>
      </c>
      <c r="G24" s="4">
        <v>25</v>
      </c>
      <c r="H24" s="19">
        <v>30</v>
      </c>
      <c r="I24" s="4">
        <v>35</v>
      </c>
      <c r="J24" s="4">
        <v>40</v>
      </c>
      <c r="K24" s="4">
        <v>45</v>
      </c>
      <c r="L24" s="4">
        <v>50</v>
      </c>
      <c r="M24" s="4">
        <v>55</v>
      </c>
      <c r="N24" s="4">
        <v>60</v>
      </c>
      <c r="O24" s="4">
        <v>65</v>
      </c>
      <c r="P24" s="4">
        <v>70</v>
      </c>
      <c r="Q24" s="18"/>
    </row>
    <row r="25" spans="1:31" x14ac:dyDescent="0.2">
      <c r="A25" s="42" t="s">
        <v>27</v>
      </c>
      <c r="B25" s="44" t="s">
        <v>7</v>
      </c>
      <c r="C25" s="33">
        <v>35000</v>
      </c>
      <c r="D25" s="33">
        <v>64000</v>
      </c>
      <c r="E25" s="33">
        <v>73000</v>
      </c>
      <c r="F25" s="33">
        <v>87000</v>
      </c>
      <c r="G25" s="33">
        <v>93000</v>
      </c>
      <c r="H25" s="22">
        <v>100000</v>
      </c>
      <c r="I25" s="33">
        <v>117000</v>
      </c>
      <c r="J25" s="33">
        <v>134000</v>
      </c>
      <c r="K25" s="33">
        <v>150000</v>
      </c>
      <c r="L25" s="33">
        <v>192000</v>
      </c>
      <c r="M25" s="33">
        <v>211000</v>
      </c>
      <c r="N25" s="33">
        <v>230000</v>
      </c>
      <c r="O25" s="33">
        <v>255000</v>
      </c>
      <c r="P25" s="33">
        <v>292000</v>
      </c>
      <c r="Q25" s="18"/>
    </row>
    <row r="26" spans="1:31" x14ac:dyDescent="0.2">
      <c r="A26" s="37" t="s">
        <v>41</v>
      </c>
      <c r="B26" s="39" t="s">
        <v>7</v>
      </c>
      <c r="C26" s="40">
        <v>70000</v>
      </c>
      <c r="D26" s="40">
        <v>128000</v>
      </c>
      <c r="E26" s="40">
        <v>146000</v>
      </c>
      <c r="F26" s="40">
        <v>174000</v>
      </c>
      <c r="G26" s="40">
        <v>186000</v>
      </c>
      <c r="H26" s="41">
        <v>200000</v>
      </c>
      <c r="I26" s="40">
        <v>234000</v>
      </c>
      <c r="J26" s="40">
        <v>268000</v>
      </c>
      <c r="K26" s="40">
        <v>300000</v>
      </c>
      <c r="L26" s="40">
        <v>384000</v>
      </c>
      <c r="M26" s="40">
        <v>422000</v>
      </c>
      <c r="N26" s="40">
        <v>460000</v>
      </c>
      <c r="O26" s="40">
        <v>510000</v>
      </c>
      <c r="P26" s="40">
        <v>584000</v>
      </c>
      <c r="Q26" s="18"/>
    </row>
    <row r="27" spans="1:31" x14ac:dyDescent="0.2">
      <c r="A27" s="42" t="s">
        <v>2</v>
      </c>
      <c r="B27" s="44" t="s">
        <v>7</v>
      </c>
      <c r="C27" s="33">
        <v>140000</v>
      </c>
      <c r="D27" s="33">
        <v>256000</v>
      </c>
      <c r="E27" s="33">
        <v>292000</v>
      </c>
      <c r="F27" s="33">
        <v>348000</v>
      </c>
      <c r="G27" s="33">
        <v>372000</v>
      </c>
      <c r="H27" s="22">
        <v>400000</v>
      </c>
      <c r="I27" s="33">
        <v>468000</v>
      </c>
      <c r="J27" s="33">
        <v>536000</v>
      </c>
      <c r="K27" s="33">
        <v>600000</v>
      </c>
      <c r="L27" s="33">
        <v>768000</v>
      </c>
      <c r="M27" s="33">
        <v>844000</v>
      </c>
      <c r="N27" s="33">
        <v>920000</v>
      </c>
      <c r="O27" s="33">
        <v>1020000</v>
      </c>
      <c r="P27" s="33">
        <v>1168000</v>
      </c>
      <c r="Q27" s="18"/>
    </row>
    <row r="28" spans="1:31" x14ac:dyDescent="0.2">
      <c r="A28" s="42" t="s">
        <v>17</v>
      </c>
      <c r="B28" s="44" t="s">
        <v>7</v>
      </c>
      <c r="C28" s="33">
        <v>140000</v>
      </c>
      <c r="D28" s="33">
        <v>256000</v>
      </c>
      <c r="E28" s="33">
        <v>292000</v>
      </c>
      <c r="F28" s="33">
        <v>348000</v>
      </c>
      <c r="G28" s="33">
        <v>372000</v>
      </c>
      <c r="H28" s="22">
        <v>400000</v>
      </c>
      <c r="I28" s="33">
        <v>468000</v>
      </c>
      <c r="J28" s="33">
        <v>536000</v>
      </c>
      <c r="K28" s="33">
        <v>600000</v>
      </c>
      <c r="L28" s="33">
        <v>768000</v>
      </c>
      <c r="M28" s="33">
        <v>844000</v>
      </c>
      <c r="N28" s="33">
        <v>920000</v>
      </c>
      <c r="O28" s="33">
        <v>1020000</v>
      </c>
      <c r="P28" s="33">
        <v>1168000</v>
      </c>
      <c r="Q28" s="18"/>
    </row>
    <row r="29" spans="1:31" x14ac:dyDescent="0.2">
      <c r="A29" s="37" t="s">
        <v>42</v>
      </c>
      <c r="B29" s="39" t="s">
        <v>7</v>
      </c>
      <c r="C29" s="40">
        <v>245000</v>
      </c>
      <c r="D29" s="40">
        <v>448000</v>
      </c>
      <c r="E29" s="40">
        <v>511000</v>
      </c>
      <c r="F29" s="40">
        <v>609000</v>
      </c>
      <c r="G29" s="40">
        <v>651000</v>
      </c>
      <c r="H29" s="41">
        <v>700000</v>
      </c>
      <c r="I29" s="40">
        <v>819000</v>
      </c>
      <c r="J29" s="40">
        <v>938000</v>
      </c>
      <c r="K29" s="40">
        <v>1050000</v>
      </c>
      <c r="L29" s="40">
        <v>1344000</v>
      </c>
      <c r="M29" s="40">
        <v>1477000</v>
      </c>
      <c r="N29" s="40">
        <v>1610000</v>
      </c>
      <c r="O29" s="40">
        <v>1785000</v>
      </c>
      <c r="P29" s="40">
        <v>2044000</v>
      </c>
      <c r="Q29" s="18"/>
    </row>
    <row r="30" spans="1:31" x14ac:dyDescent="0.2">
      <c r="A30" s="42" t="s">
        <v>4</v>
      </c>
      <c r="B30" s="44" t="s">
        <v>7</v>
      </c>
      <c r="C30" s="33">
        <v>595000</v>
      </c>
      <c r="D30" s="33">
        <v>1088000</v>
      </c>
      <c r="E30" s="33">
        <v>1241000</v>
      </c>
      <c r="F30" s="33">
        <v>1479000</v>
      </c>
      <c r="G30" s="33">
        <v>1581000</v>
      </c>
      <c r="H30" s="22">
        <v>1700000</v>
      </c>
      <c r="I30" s="33">
        <v>1989000</v>
      </c>
      <c r="J30" s="33">
        <v>2278000</v>
      </c>
      <c r="K30" s="33">
        <v>2550000</v>
      </c>
      <c r="L30" s="33">
        <v>3264000</v>
      </c>
      <c r="M30" s="33">
        <v>3587000</v>
      </c>
      <c r="N30" s="33">
        <v>3910000</v>
      </c>
      <c r="O30" s="33">
        <v>4335000</v>
      </c>
      <c r="P30" s="33">
        <v>4964000</v>
      </c>
      <c r="Q30" s="18"/>
    </row>
    <row r="31" spans="1:31" x14ac:dyDescent="0.2">
      <c r="A31" s="42" t="s">
        <v>8</v>
      </c>
      <c r="B31" s="44" t="s">
        <v>7</v>
      </c>
      <c r="C31" s="33">
        <v>595000</v>
      </c>
      <c r="D31" s="33">
        <v>1088000</v>
      </c>
      <c r="E31" s="33">
        <v>1241000</v>
      </c>
      <c r="F31" s="33">
        <v>1479000</v>
      </c>
      <c r="G31" s="33">
        <v>1581000</v>
      </c>
      <c r="H31" s="22">
        <v>1700000</v>
      </c>
      <c r="I31" s="33">
        <v>1989000</v>
      </c>
      <c r="J31" s="33">
        <v>2278000</v>
      </c>
      <c r="K31" s="33">
        <v>2550000</v>
      </c>
      <c r="L31" s="33">
        <v>3264000</v>
      </c>
      <c r="M31" s="33">
        <v>3587000</v>
      </c>
      <c r="N31" s="33">
        <v>3910000</v>
      </c>
      <c r="O31" s="33">
        <v>4335000</v>
      </c>
      <c r="P31" s="33">
        <v>4964000</v>
      </c>
      <c r="Q31" s="18"/>
    </row>
    <row r="32" spans="1:31" x14ac:dyDescent="0.2">
      <c r="A32" s="42" t="s">
        <v>18</v>
      </c>
      <c r="B32" s="44" t="s">
        <v>7</v>
      </c>
      <c r="C32" s="33">
        <v>630000</v>
      </c>
      <c r="D32" s="33">
        <v>1152000</v>
      </c>
      <c r="E32" s="33">
        <v>1314000</v>
      </c>
      <c r="F32" s="33">
        <v>1566000</v>
      </c>
      <c r="G32" s="33">
        <v>1674000</v>
      </c>
      <c r="H32" s="22">
        <v>1800000</v>
      </c>
      <c r="I32" s="33">
        <v>2106000</v>
      </c>
      <c r="J32" s="33">
        <v>2412000</v>
      </c>
      <c r="K32" s="33">
        <v>2700000</v>
      </c>
      <c r="L32" s="33">
        <v>3456000</v>
      </c>
      <c r="M32" s="33">
        <v>3798000</v>
      </c>
      <c r="N32" s="33">
        <v>4140000</v>
      </c>
      <c r="O32" s="33">
        <v>4590000</v>
      </c>
      <c r="P32" s="33">
        <v>5256000</v>
      </c>
      <c r="Q32" s="18"/>
    </row>
    <row r="33" spans="1:17" x14ac:dyDescent="0.2">
      <c r="A33" s="42" t="s">
        <v>23</v>
      </c>
      <c r="B33" s="44" t="s">
        <v>7</v>
      </c>
      <c r="C33" s="33">
        <v>70000</v>
      </c>
      <c r="D33" s="33">
        <v>128000</v>
      </c>
      <c r="E33" s="33">
        <v>146000</v>
      </c>
      <c r="F33" s="33">
        <v>174000</v>
      </c>
      <c r="G33" s="33">
        <v>186000</v>
      </c>
      <c r="H33" s="22">
        <v>200000</v>
      </c>
      <c r="I33" s="33">
        <v>234000</v>
      </c>
      <c r="J33" s="33">
        <v>268000</v>
      </c>
      <c r="K33" s="33">
        <v>300000</v>
      </c>
      <c r="L33" s="33">
        <v>384000</v>
      </c>
      <c r="M33" s="33">
        <v>422000</v>
      </c>
      <c r="N33" s="33">
        <v>460000</v>
      </c>
      <c r="O33" s="33">
        <v>510000</v>
      </c>
      <c r="P33" s="33">
        <v>584000</v>
      </c>
      <c r="Q33" s="18"/>
    </row>
    <row r="34" spans="1:17" x14ac:dyDescent="0.2">
      <c r="A34" s="42" t="s">
        <v>32</v>
      </c>
      <c r="B34" s="44" t="s">
        <v>9</v>
      </c>
      <c r="C34" s="33">
        <v>53000</v>
      </c>
      <c r="D34" s="33">
        <v>96000</v>
      </c>
      <c r="E34" s="33">
        <v>110000</v>
      </c>
      <c r="F34" s="33">
        <v>131000</v>
      </c>
      <c r="G34" s="33">
        <v>140000</v>
      </c>
      <c r="H34" s="22">
        <v>150000</v>
      </c>
      <c r="I34" s="33">
        <v>176000</v>
      </c>
      <c r="J34" s="33">
        <v>201000</v>
      </c>
      <c r="K34" s="33">
        <v>225000</v>
      </c>
      <c r="L34" s="33">
        <v>288000</v>
      </c>
      <c r="M34" s="33">
        <v>317000</v>
      </c>
      <c r="N34" s="33">
        <v>345000</v>
      </c>
      <c r="O34" s="33">
        <v>383000</v>
      </c>
      <c r="P34" s="33">
        <v>438000</v>
      </c>
      <c r="Q34" s="18"/>
    </row>
    <row r="35" spans="1:17" x14ac:dyDescent="0.2">
      <c r="A35" s="42" t="s">
        <v>43</v>
      </c>
      <c r="B35" s="44" t="s">
        <v>9</v>
      </c>
      <c r="C35" s="33">
        <v>88000</v>
      </c>
      <c r="D35" s="33">
        <v>160000</v>
      </c>
      <c r="E35" s="33">
        <v>183000</v>
      </c>
      <c r="F35" s="33">
        <v>218000</v>
      </c>
      <c r="G35" s="33">
        <v>233000</v>
      </c>
      <c r="H35" s="22">
        <v>250000</v>
      </c>
      <c r="I35" s="33">
        <v>293000</v>
      </c>
      <c r="J35" s="33">
        <v>335000</v>
      </c>
      <c r="K35" s="33">
        <v>375000</v>
      </c>
      <c r="L35" s="33">
        <v>480000</v>
      </c>
      <c r="M35" s="33">
        <v>528000</v>
      </c>
      <c r="N35" s="33">
        <v>575000</v>
      </c>
      <c r="O35" s="33">
        <v>638000</v>
      </c>
      <c r="P35" s="33">
        <v>730000</v>
      </c>
      <c r="Q35" s="18"/>
    </row>
    <row r="36" spans="1:17" x14ac:dyDescent="0.2">
      <c r="A36" s="42" t="s">
        <v>33</v>
      </c>
      <c r="B36" s="44" t="s">
        <v>9</v>
      </c>
      <c r="C36" s="33">
        <v>105000</v>
      </c>
      <c r="D36" s="33">
        <v>192000</v>
      </c>
      <c r="E36" s="33">
        <v>219000</v>
      </c>
      <c r="F36" s="33">
        <v>261000</v>
      </c>
      <c r="G36" s="33">
        <v>279000</v>
      </c>
      <c r="H36" s="22">
        <v>300000</v>
      </c>
      <c r="I36" s="33">
        <v>351000</v>
      </c>
      <c r="J36" s="33">
        <v>402000</v>
      </c>
      <c r="K36" s="33">
        <v>450000</v>
      </c>
      <c r="L36" s="33">
        <v>576000</v>
      </c>
      <c r="M36" s="33">
        <v>633000</v>
      </c>
      <c r="N36" s="33">
        <v>690000</v>
      </c>
      <c r="O36" s="33">
        <v>765000</v>
      </c>
      <c r="P36" s="33">
        <v>876000</v>
      </c>
      <c r="Q36" s="18"/>
    </row>
    <row r="37" spans="1:17" x14ac:dyDescent="0.2">
      <c r="A37" s="42" t="s">
        <v>2</v>
      </c>
      <c r="B37" s="44" t="s">
        <v>9</v>
      </c>
      <c r="C37" s="33">
        <v>140000</v>
      </c>
      <c r="D37" s="33">
        <v>256000</v>
      </c>
      <c r="E37" s="33">
        <v>292000</v>
      </c>
      <c r="F37" s="33">
        <v>348000</v>
      </c>
      <c r="G37" s="33">
        <v>372000</v>
      </c>
      <c r="H37" s="22">
        <v>400000</v>
      </c>
      <c r="I37" s="33">
        <v>468000</v>
      </c>
      <c r="J37" s="33">
        <v>536000</v>
      </c>
      <c r="K37" s="33">
        <v>600000</v>
      </c>
      <c r="L37" s="33">
        <v>768000</v>
      </c>
      <c r="M37" s="33">
        <v>844000</v>
      </c>
      <c r="N37" s="33">
        <v>920000</v>
      </c>
      <c r="O37" s="33">
        <v>1020000</v>
      </c>
      <c r="P37" s="33">
        <v>1168000</v>
      </c>
      <c r="Q37" s="18"/>
    </row>
    <row r="38" spans="1:17" x14ac:dyDescent="0.2">
      <c r="A38" s="42" t="s">
        <v>34</v>
      </c>
      <c r="B38" s="44" t="s">
        <v>9</v>
      </c>
      <c r="C38" s="33">
        <v>140000</v>
      </c>
      <c r="D38" s="33">
        <v>256000</v>
      </c>
      <c r="E38" s="33">
        <v>292000</v>
      </c>
      <c r="F38" s="33">
        <v>348000</v>
      </c>
      <c r="G38" s="33">
        <v>372000</v>
      </c>
      <c r="H38" s="22">
        <v>400000</v>
      </c>
      <c r="I38" s="33">
        <v>468000</v>
      </c>
      <c r="J38" s="33">
        <v>536000</v>
      </c>
      <c r="K38" s="33">
        <v>600000</v>
      </c>
      <c r="L38" s="33">
        <v>768000</v>
      </c>
      <c r="M38" s="33">
        <v>844000</v>
      </c>
      <c r="N38" s="33">
        <v>920000</v>
      </c>
      <c r="O38" s="33">
        <v>1020000</v>
      </c>
      <c r="P38" s="33">
        <v>1168000</v>
      </c>
      <c r="Q38" s="18"/>
    </row>
    <row r="39" spans="1:17" x14ac:dyDescent="0.2">
      <c r="A39" s="42" t="s">
        <v>36</v>
      </c>
      <c r="B39" s="44" t="s">
        <v>9</v>
      </c>
      <c r="C39" s="33">
        <v>140000</v>
      </c>
      <c r="D39" s="33">
        <v>256000</v>
      </c>
      <c r="E39" s="33">
        <v>292000</v>
      </c>
      <c r="F39" s="33">
        <v>348000</v>
      </c>
      <c r="G39" s="33">
        <v>372000</v>
      </c>
      <c r="H39" s="22">
        <v>400000</v>
      </c>
      <c r="I39" s="33">
        <v>468000</v>
      </c>
      <c r="J39" s="33">
        <v>536000</v>
      </c>
      <c r="K39" s="33">
        <v>600000</v>
      </c>
      <c r="L39" s="33">
        <v>768000</v>
      </c>
      <c r="M39" s="33">
        <v>844000</v>
      </c>
      <c r="N39" s="33">
        <v>920000</v>
      </c>
      <c r="O39" s="33">
        <v>1020000</v>
      </c>
      <c r="P39" s="33">
        <v>1168000</v>
      </c>
      <c r="Q39" s="18"/>
    </row>
    <row r="40" spans="1:17" x14ac:dyDescent="0.2">
      <c r="A40" s="42" t="s">
        <v>11</v>
      </c>
      <c r="B40" s="44" t="s">
        <v>9</v>
      </c>
      <c r="C40" s="33">
        <v>315000</v>
      </c>
      <c r="D40" s="33">
        <v>576000</v>
      </c>
      <c r="E40" s="33">
        <v>657000</v>
      </c>
      <c r="F40" s="33">
        <v>783000</v>
      </c>
      <c r="G40" s="33">
        <v>837000</v>
      </c>
      <c r="H40" s="22">
        <v>900000</v>
      </c>
      <c r="I40" s="33">
        <v>1053000</v>
      </c>
      <c r="J40" s="33">
        <v>1206000</v>
      </c>
      <c r="K40" s="33">
        <v>1350000</v>
      </c>
      <c r="L40" s="33">
        <v>1728000</v>
      </c>
      <c r="M40" s="33">
        <v>1899000</v>
      </c>
      <c r="N40" s="33">
        <v>2070000</v>
      </c>
      <c r="O40" s="33">
        <v>2295000</v>
      </c>
      <c r="P40" s="33">
        <v>2628000</v>
      </c>
    </row>
    <row r="41" spans="1:17" x14ac:dyDescent="0.2">
      <c r="A41" s="42" t="s">
        <v>4</v>
      </c>
      <c r="B41" s="44" t="s">
        <v>9</v>
      </c>
      <c r="C41" s="33">
        <v>1050000</v>
      </c>
      <c r="D41" s="33">
        <v>1920000</v>
      </c>
      <c r="E41" s="33">
        <v>2190000</v>
      </c>
      <c r="F41" s="33">
        <v>2610000</v>
      </c>
      <c r="G41" s="33">
        <v>2790000</v>
      </c>
      <c r="H41" s="22">
        <v>3000000</v>
      </c>
      <c r="I41" s="33">
        <v>3510000</v>
      </c>
      <c r="J41" s="33">
        <v>4020000</v>
      </c>
      <c r="K41" s="33">
        <v>4500000</v>
      </c>
      <c r="L41" s="33">
        <v>5760000</v>
      </c>
      <c r="M41" s="33">
        <v>6330000</v>
      </c>
      <c r="N41" s="33">
        <v>6900000</v>
      </c>
      <c r="O41" s="33">
        <v>7650000</v>
      </c>
      <c r="P41" s="33">
        <v>8760000</v>
      </c>
    </row>
    <row r="42" spans="1:17" x14ac:dyDescent="0.2">
      <c r="A42" s="42" t="s">
        <v>8</v>
      </c>
      <c r="B42" s="44" t="s">
        <v>9</v>
      </c>
      <c r="C42" s="33">
        <v>1050000</v>
      </c>
      <c r="D42" s="33">
        <v>1920000</v>
      </c>
      <c r="E42" s="33">
        <v>2190000</v>
      </c>
      <c r="F42" s="33">
        <v>2610000</v>
      </c>
      <c r="G42" s="33">
        <v>2790000</v>
      </c>
      <c r="H42" s="22">
        <v>3000000</v>
      </c>
      <c r="I42" s="33">
        <v>3510000</v>
      </c>
      <c r="J42" s="33">
        <v>4020000</v>
      </c>
      <c r="K42" s="33">
        <v>4500000</v>
      </c>
      <c r="L42" s="33">
        <v>5760000</v>
      </c>
      <c r="M42" s="33">
        <v>6330000</v>
      </c>
      <c r="N42" s="33">
        <v>6900000</v>
      </c>
      <c r="O42" s="33">
        <v>7650000</v>
      </c>
      <c r="P42" s="33">
        <v>8760000</v>
      </c>
    </row>
    <row r="43" spans="1:17" x14ac:dyDescent="0.2">
      <c r="A43" s="42" t="s">
        <v>35</v>
      </c>
      <c r="B43" s="44" t="s">
        <v>9</v>
      </c>
      <c r="C43" s="33">
        <v>1575000</v>
      </c>
      <c r="D43" s="33">
        <v>2880000</v>
      </c>
      <c r="E43" s="33">
        <v>3285000</v>
      </c>
      <c r="F43" s="33">
        <v>3915000</v>
      </c>
      <c r="G43" s="33">
        <v>4185000</v>
      </c>
      <c r="H43" s="22">
        <v>4500000</v>
      </c>
      <c r="I43" s="33">
        <v>5265000</v>
      </c>
      <c r="J43" s="33">
        <v>6030000</v>
      </c>
      <c r="K43" s="33">
        <v>6750000</v>
      </c>
      <c r="L43" s="33">
        <v>8640000</v>
      </c>
      <c r="M43" s="33">
        <v>9495000</v>
      </c>
      <c r="N43" s="33">
        <v>10350000</v>
      </c>
      <c r="O43" s="33">
        <v>11475000</v>
      </c>
      <c r="P43" s="33">
        <v>13140000</v>
      </c>
    </row>
    <row r="44" spans="1:17" x14ac:dyDescent="0.2">
      <c r="A44" s="42" t="s">
        <v>31</v>
      </c>
      <c r="B44" s="44" t="s">
        <v>9</v>
      </c>
      <c r="C44" s="33">
        <v>175000</v>
      </c>
      <c r="D44" s="33">
        <v>320000</v>
      </c>
      <c r="E44" s="33">
        <v>365000</v>
      </c>
      <c r="F44" s="33">
        <v>435000</v>
      </c>
      <c r="G44" s="33">
        <v>465000</v>
      </c>
      <c r="H44" s="22">
        <v>500000</v>
      </c>
      <c r="I44" s="33">
        <v>585000</v>
      </c>
      <c r="J44" s="33">
        <v>670000</v>
      </c>
      <c r="K44" s="33">
        <v>750000</v>
      </c>
      <c r="L44" s="33">
        <v>960000</v>
      </c>
      <c r="M44" s="33">
        <v>1055000</v>
      </c>
      <c r="N44" s="33">
        <v>1150000</v>
      </c>
      <c r="O44" s="33">
        <v>1275000</v>
      </c>
      <c r="P44" s="33">
        <v>1460000</v>
      </c>
    </row>
    <row r="45" spans="1:17" x14ac:dyDescent="0.2">
      <c r="A45" s="42" t="s">
        <v>23</v>
      </c>
      <c r="B45" s="44" t="s">
        <v>9</v>
      </c>
      <c r="C45" s="33">
        <v>70000</v>
      </c>
      <c r="D45" s="33">
        <v>128000</v>
      </c>
      <c r="E45" s="33">
        <v>146000</v>
      </c>
      <c r="F45" s="33">
        <v>174000</v>
      </c>
      <c r="G45" s="33">
        <v>186000</v>
      </c>
      <c r="H45" s="22">
        <v>200000</v>
      </c>
      <c r="I45" s="33">
        <v>234000</v>
      </c>
      <c r="J45" s="33">
        <v>268000</v>
      </c>
      <c r="K45" s="33">
        <v>300000</v>
      </c>
      <c r="L45" s="33">
        <v>384000</v>
      </c>
      <c r="M45" s="33">
        <v>422000</v>
      </c>
      <c r="N45" s="33">
        <v>460000</v>
      </c>
      <c r="O45" s="33">
        <v>510000</v>
      </c>
      <c r="P45" s="33">
        <v>584000</v>
      </c>
    </row>
    <row r="46" spans="1:17" x14ac:dyDescent="0.2"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</row>
    <row r="47" spans="1:17" x14ac:dyDescent="0.2"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</row>
    <row r="48" spans="1:17" x14ac:dyDescent="0.2"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</row>
    <row r="49" spans="3:16" x14ac:dyDescent="0.2"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</row>
    <row r="50" spans="3:16" x14ac:dyDescent="0.2"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</row>
    <row r="51" spans="3:16" x14ac:dyDescent="0.2"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</row>
    <row r="52" spans="3:16" x14ac:dyDescent="0.2"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</row>
    <row r="53" spans="3:16" x14ac:dyDescent="0.2"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</row>
    <row r="54" spans="3:16" x14ac:dyDescent="0.2"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</row>
    <row r="55" spans="3:16" x14ac:dyDescent="0.2"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</row>
    <row r="56" spans="3:16" x14ac:dyDescent="0.2"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</row>
    <row r="57" spans="3:16" x14ac:dyDescent="0.2"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</row>
    <row r="58" spans="3:16" x14ac:dyDescent="0.2"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</row>
    <row r="59" spans="3:16" x14ac:dyDescent="0.2"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</row>
    <row r="60" spans="3:16" x14ac:dyDescent="0.2"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</row>
    <row r="61" spans="3:16" x14ac:dyDescent="0.2"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</row>
    <row r="62" spans="3:16" x14ac:dyDescent="0.2"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</row>
    <row r="63" spans="3:16" x14ac:dyDescent="0.2"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</row>
    <row r="64" spans="3:16" x14ac:dyDescent="0.2"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</row>
    <row r="65" spans="3:16" x14ac:dyDescent="0.2"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</row>
    <row r="66" spans="3:16" x14ac:dyDescent="0.2"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</row>
    <row r="67" spans="3:16" x14ac:dyDescent="0.2"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</row>
    <row r="68" spans="3:16" x14ac:dyDescent="0.2"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</row>
    <row r="69" spans="3:16" x14ac:dyDescent="0.2"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</row>
    <row r="70" spans="3:16" x14ac:dyDescent="0.2"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</row>
    <row r="71" spans="3:16" x14ac:dyDescent="0.2"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</row>
    <row r="72" spans="3:16" x14ac:dyDescent="0.2"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</row>
    <row r="73" spans="3:16" x14ac:dyDescent="0.2"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</row>
    <row r="74" spans="3:16" x14ac:dyDescent="0.2"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</row>
    <row r="75" spans="3:16" x14ac:dyDescent="0.2"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</row>
    <row r="76" spans="3:16" x14ac:dyDescent="0.2"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</row>
    <row r="77" spans="3:16" x14ac:dyDescent="0.2"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</row>
    <row r="78" spans="3:16" x14ac:dyDescent="0.2"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</row>
    <row r="79" spans="3:16" x14ac:dyDescent="0.2"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</row>
    <row r="80" spans="3:16" x14ac:dyDescent="0.2"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</row>
    <row r="81" spans="3:16" x14ac:dyDescent="0.2"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</row>
    <row r="82" spans="3:16" x14ac:dyDescent="0.2"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</row>
    <row r="83" spans="3:16" x14ac:dyDescent="0.2"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</row>
    <row r="84" spans="3:16" x14ac:dyDescent="0.2"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</row>
    <row r="85" spans="3:16" x14ac:dyDescent="0.2"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</row>
    <row r="86" spans="3:16" x14ac:dyDescent="0.2"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</row>
    <row r="87" spans="3:16" x14ac:dyDescent="0.2"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</row>
    <row r="88" spans="3:16" x14ac:dyDescent="0.2"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</row>
    <row r="89" spans="3:16" x14ac:dyDescent="0.2"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</row>
    <row r="90" spans="3:16" x14ac:dyDescent="0.2"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</row>
    <row r="91" spans="3:16" x14ac:dyDescent="0.2"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</row>
    <row r="92" spans="3:16" x14ac:dyDescent="0.2"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</row>
    <row r="93" spans="3:16" x14ac:dyDescent="0.2"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</row>
    <row r="94" spans="3:16" x14ac:dyDescent="0.2"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</row>
    <row r="95" spans="3:16" x14ac:dyDescent="0.2"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</row>
    <row r="96" spans="3:16" x14ac:dyDescent="0.2"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</row>
    <row r="97" spans="3:16" x14ac:dyDescent="0.2"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</row>
    <row r="98" spans="3:16" x14ac:dyDescent="0.2"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</row>
    <row r="99" spans="3:16" x14ac:dyDescent="0.2"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</row>
    <row r="100" spans="3:16" x14ac:dyDescent="0.2"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</row>
    <row r="101" spans="3:16" x14ac:dyDescent="0.2">
      <c r="C101" s="20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</row>
    <row r="102" spans="3:16" x14ac:dyDescent="0.2">
      <c r="C102" s="20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</row>
    <row r="103" spans="3:16" x14ac:dyDescent="0.2">
      <c r="C103" s="20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</row>
    <row r="104" spans="3:16" x14ac:dyDescent="0.2">
      <c r="C104" s="20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</row>
    <row r="105" spans="3:16" x14ac:dyDescent="0.2">
      <c r="C105" s="20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</row>
    <row r="106" spans="3:16" x14ac:dyDescent="0.2">
      <c r="C106" s="20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</row>
    <row r="107" spans="3:16" x14ac:dyDescent="0.2">
      <c r="C107" s="20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</row>
    <row r="108" spans="3:16" x14ac:dyDescent="0.2">
      <c r="C108" s="20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</row>
    <row r="109" spans="3:16" x14ac:dyDescent="0.2">
      <c r="C109" s="20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</row>
    <row r="110" spans="3:16" x14ac:dyDescent="0.2">
      <c r="C110" s="20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</row>
    <row r="111" spans="3:16" x14ac:dyDescent="0.2"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</row>
    <row r="112" spans="3:16" x14ac:dyDescent="0.2"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</row>
    <row r="113" spans="3:16" x14ac:dyDescent="0.2">
      <c r="C113" s="20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</row>
    <row r="114" spans="3:16" x14ac:dyDescent="0.2">
      <c r="C114" s="20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</row>
    <row r="115" spans="3:16" x14ac:dyDescent="0.2">
      <c r="C115" s="20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</row>
    <row r="116" spans="3:16" x14ac:dyDescent="0.2">
      <c r="C116" s="20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</row>
    <row r="117" spans="3:16" x14ac:dyDescent="0.2">
      <c r="C117" s="20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</row>
    <row r="118" spans="3:16" x14ac:dyDescent="0.2">
      <c r="C118" s="20"/>
      <c r="D118" s="20"/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</row>
    <row r="119" spans="3:16" x14ac:dyDescent="0.2">
      <c r="C119" s="20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</row>
    <row r="120" spans="3:16" x14ac:dyDescent="0.2">
      <c r="C120" s="20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</row>
    <row r="121" spans="3:16" x14ac:dyDescent="0.2">
      <c r="C121" s="20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</row>
    <row r="122" spans="3:16" x14ac:dyDescent="0.2">
      <c r="C122" s="20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</row>
    <row r="123" spans="3:16" x14ac:dyDescent="0.2">
      <c r="C123" s="20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</row>
    <row r="124" spans="3:16" x14ac:dyDescent="0.2">
      <c r="C124" s="20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</row>
    <row r="125" spans="3:16" x14ac:dyDescent="0.2">
      <c r="C125" s="20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</row>
    <row r="126" spans="3:16" x14ac:dyDescent="0.2">
      <c r="C126" s="20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</row>
    <row r="127" spans="3:16" x14ac:dyDescent="0.2">
      <c r="C127" s="20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20"/>
    </row>
    <row r="128" spans="3:16" x14ac:dyDescent="0.2">
      <c r="C128" s="20"/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</row>
    <row r="129" spans="3:16" x14ac:dyDescent="0.2">
      <c r="C129" s="20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</row>
    <row r="130" spans="3:16" x14ac:dyDescent="0.2">
      <c r="C130" s="20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</row>
    <row r="131" spans="3:16" x14ac:dyDescent="0.2">
      <c r="C131" s="20"/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</row>
    <row r="132" spans="3:16" x14ac:dyDescent="0.2">
      <c r="C132" s="20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</row>
    <row r="133" spans="3:16" x14ac:dyDescent="0.2">
      <c r="C133" s="20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</row>
    <row r="134" spans="3:16" x14ac:dyDescent="0.2">
      <c r="C134" s="20"/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20"/>
    </row>
    <row r="135" spans="3:16" x14ac:dyDescent="0.2">
      <c r="C135" s="20"/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0"/>
    </row>
    <row r="136" spans="3:16" x14ac:dyDescent="0.2">
      <c r="C136" s="20"/>
      <c r="D136" s="20"/>
      <c r="E136" s="20"/>
      <c r="F136" s="20"/>
      <c r="G136" s="20"/>
      <c r="H136" s="20"/>
      <c r="I136" s="20"/>
      <c r="J136" s="20"/>
      <c r="K136" s="20"/>
      <c r="L136" s="20"/>
      <c r="M136" s="20"/>
      <c r="N136" s="20"/>
      <c r="O136" s="20"/>
      <c r="P136" s="20"/>
    </row>
    <row r="137" spans="3:16" x14ac:dyDescent="0.2">
      <c r="C137" s="20"/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</row>
    <row r="138" spans="3:16" x14ac:dyDescent="0.2">
      <c r="C138" s="20"/>
      <c r="D138" s="20"/>
      <c r="E138" s="20"/>
      <c r="F138" s="20"/>
      <c r="G138" s="20"/>
      <c r="H138" s="20"/>
      <c r="I138" s="20"/>
      <c r="J138" s="20"/>
      <c r="K138" s="20"/>
      <c r="L138" s="20"/>
      <c r="M138" s="20"/>
      <c r="N138" s="20"/>
      <c r="O138" s="20"/>
      <c r="P138" s="20"/>
    </row>
    <row r="139" spans="3:16" x14ac:dyDescent="0.2">
      <c r="C139" s="20"/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</row>
    <row r="140" spans="3:16" x14ac:dyDescent="0.2">
      <c r="C140" s="20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</row>
    <row r="141" spans="3:16" x14ac:dyDescent="0.2">
      <c r="C141" s="20"/>
      <c r="D141" s="20"/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  <c r="P141" s="20"/>
    </row>
    <row r="142" spans="3:16" x14ac:dyDescent="0.2">
      <c r="C142" s="20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  <c r="P142" s="20"/>
    </row>
    <row r="143" spans="3:16" x14ac:dyDescent="0.2">
      <c r="C143" s="20"/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  <c r="P143" s="20"/>
    </row>
    <row r="144" spans="3:16" x14ac:dyDescent="0.2">
      <c r="C144" s="20"/>
      <c r="D144" s="20"/>
      <c r="E144" s="20"/>
      <c r="F144" s="20"/>
      <c r="G144" s="20"/>
      <c r="H144" s="20"/>
      <c r="I144" s="20"/>
      <c r="J144" s="20"/>
      <c r="K144" s="20"/>
      <c r="L144" s="20"/>
      <c r="M144" s="20"/>
      <c r="N144" s="20"/>
      <c r="O144" s="20"/>
      <c r="P144" s="20"/>
    </row>
    <row r="145" spans="3:16" x14ac:dyDescent="0.2">
      <c r="C145" s="20"/>
      <c r="D145" s="20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  <c r="P145" s="20"/>
    </row>
    <row r="146" spans="3:16" x14ac:dyDescent="0.2">
      <c r="C146" s="20"/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0"/>
    </row>
    <row r="147" spans="3:16" x14ac:dyDescent="0.2">
      <c r="C147" s="20"/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  <c r="P147" s="20"/>
    </row>
    <row r="148" spans="3:16" x14ac:dyDescent="0.2">
      <c r="C148" s="20"/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20"/>
      <c r="P148" s="20"/>
    </row>
  </sheetData>
  <mergeCells count="1">
    <mergeCell ref="A2:P2"/>
  </mergeCells>
  <pageMargins left="0.7" right="0.7" top="0.75" bottom="0.75" header="0.3" footer="0.3"/>
  <pageSetup scale="63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2:S82"/>
  <sheetViews>
    <sheetView showGridLines="0" zoomScaleNormal="100" workbookViewId="0">
      <selection activeCell="A4" sqref="A4"/>
    </sheetView>
  </sheetViews>
  <sheetFormatPr baseColWidth="10" defaultColWidth="11.42578125" defaultRowHeight="11.25" x14ac:dyDescent="0.2"/>
  <cols>
    <col min="1" max="1" width="39.140625" style="1" customWidth="1"/>
    <col min="2" max="2" width="6.42578125" style="1" bestFit="1" customWidth="1"/>
    <col min="3" max="16" width="10.7109375" style="1" customWidth="1"/>
    <col min="17" max="16384" width="11.42578125" style="7"/>
  </cols>
  <sheetData>
    <row r="2" spans="1:19" ht="49.5" customHeight="1" x14ac:dyDescent="0.2">
      <c r="A2" s="46" t="str">
        <f>'Clasificaciones Agosto'!A2:O2</f>
        <v>TARIFAS DEL 16 AL 22 DE AGOSTO 2021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</row>
    <row r="3" spans="1:19" x14ac:dyDescent="0.2">
      <c r="A3" s="3"/>
      <c r="B3" s="3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</row>
    <row r="4" spans="1:19" x14ac:dyDescent="0.2">
      <c r="A4" s="10" t="s">
        <v>5</v>
      </c>
      <c r="B4" s="13" t="s">
        <v>10</v>
      </c>
      <c r="C4" s="4">
        <v>5</v>
      </c>
      <c r="D4" s="4">
        <v>10</v>
      </c>
      <c r="E4" s="4">
        <v>15</v>
      </c>
      <c r="F4" s="4">
        <v>20</v>
      </c>
      <c r="G4" s="4">
        <v>25</v>
      </c>
      <c r="H4" s="6">
        <v>30</v>
      </c>
      <c r="I4" s="4">
        <v>35</v>
      </c>
      <c r="J4" s="4">
        <v>40</v>
      </c>
      <c r="K4" s="4">
        <v>45</v>
      </c>
      <c r="L4" s="4">
        <v>50</v>
      </c>
      <c r="M4" s="4">
        <v>55</v>
      </c>
      <c r="N4" s="4">
        <v>60</v>
      </c>
      <c r="O4" s="4">
        <v>65</v>
      </c>
      <c r="P4" s="4">
        <v>70</v>
      </c>
    </row>
    <row r="5" spans="1:19" s="14" customFormat="1" x14ac:dyDescent="0.2">
      <c r="A5" s="42" t="s">
        <v>26</v>
      </c>
      <c r="B5" s="44" t="s">
        <v>19</v>
      </c>
      <c r="C5" s="33">
        <v>44000</v>
      </c>
      <c r="D5" s="45">
        <v>80000</v>
      </c>
      <c r="E5" s="33">
        <v>91000</v>
      </c>
      <c r="F5" s="33">
        <v>109000</v>
      </c>
      <c r="G5" s="33">
        <v>116000</v>
      </c>
      <c r="H5" s="32">
        <v>125000</v>
      </c>
      <c r="I5" s="33">
        <v>146000</v>
      </c>
      <c r="J5" s="33">
        <v>168000</v>
      </c>
      <c r="K5" s="33">
        <v>188000</v>
      </c>
      <c r="L5" s="33">
        <v>240000</v>
      </c>
      <c r="M5" s="33">
        <v>264000</v>
      </c>
      <c r="N5" s="33">
        <v>288000</v>
      </c>
      <c r="O5" s="33">
        <v>319000</v>
      </c>
      <c r="P5" s="33">
        <v>365000</v>
      </c>
      <c r="Q5" s="7"/>
      <c r="R5" s="7"/>
      <c r="S5" s="7"/>
    </row>
    <row r="6" spans="1:19" s="14" customFormat="1" x14ac:dyDescent="0.2">
      <c r="A6" s="42" t="s">
        <v>3</v>
      </c>
      <c r="B6" s="44" t="s">
        <v>19</v>
      </c>
      <c r="C6" s="33">
        <v>88000</v>
      </c>
      <c r="D6" s="45">
        <v>160000</v>
      </c>
      <c r="E6" s="33">
        <v>183000</v>
      </c>
      <c r="F6" s="33">
        <v>218000</v>
      </c>
      <c r="G6" s="33">
        <v>233000</v>
      </c>
      <c r="H6" s="32">
        <v>250000</v>
      </c>
      <c r="I6" s="33">
        <v>293000</v>
      </c>
      <c r="J6" s="33">
        <v>335000</v>
      </c>
      <c r="K6" s="33">
        <v>375000</v>
      </c>
      <c r="L6" s="33">
        <v>480000</v>
      </c>
      <c r="M6" s="33">
        <v>528000</v>
      </c>
      <c r="N6" s="33">
        <v>575000</v>
      </c>
      <c r="O6" s="33">
        <v>638000</v>
      </c>
      <c r="P6" s="33">
        <v>730000</v>
      </c>
      <c r="Q6" s="7"/>
      <c r="R6" s="7"/>
      <c r="S6" s="7"/>
    </row>
    <row r="7" spans="1:19" s="14" customFormat="1" x14ac:dyDescent="0.2">
      <c r="A7" s="42" t="s">
        <v>13</v>
      </c>
      <c r="B7" s="44" t="s">
        <v>19</v>
      </c>
      <c r="C7" s="33">
        <v>131000</v>
      </c>
      <c r="D7" s="45">
        <v>240000</v>
      </c>
      <c r="E7" s="33">
        <v>274000</v>
      </c>
      <c r="F7" s="33">
        <v>326000</v>
      </c>
      <c r="G7" s="33">
        <v>349000</v>
      </c>
      <c r="H7" s="32">
        <v>375000</v>
      </c>
      <c r="I7" s="33">
        <v>439000</v>
      </c>
      <c r="J7" s="33">
        <v>503000</v>
      </c>
      <c r="K7" s="33">
        <v>563000</v>
      </c>
      <c r="L7" s="33">
        <v>720000</v>
      </c>
      <c r="M7" s="33">
        <v>791000</v>
      </c>
      <c r="N7" s="33">
        <v>863000</v>
      </c>
      <c r="O7" s="33">
        <v>956000</v>
      </c>
      <c r="P7" s="33">
        <v>1095000</v>
      </c>
      <c r="Q7" s="7"/>
      <c r="R7" s="7"/>
      <c r="S7" s="7"/>
    </row>
    <row r="8" spans="1:19" s="14" customFormat="1" x14ac:dyDescent="0.2">
      <c r="A8" s="42" t="s">
        <v>14</v>
      </c>
      <c r="B8" s="44" t="s">
        <v>19</v>
      </c>
      <c r="C8" s="33">
        <v>175000</v>
      </c>
      <c r="D8" s="45">
        <v>320000</v>
      </c>
      <c r="E8" s="33">
        <v>365000</v>
      </c>
      <c r="F8" s="33">
        <v>435000</v>
      </c>
      <c r="G8" s="33">
        <v>465000</v>
      </c>
      <c r="H8" s="32">
        <v>500000</v>
      </c>
      <c r="I8" s="33">
        <v>585000</v>
      </c>
      <c r="J8" s="33">
        <v>670000</v>
      </c>
      <c r="K8" s="33">
        <v>750000</v>
      </c>
      <c r="L8" s="33">
        <v>960000</v>
      </c>
      <c r="M8" s="33">
        <v>1055000</v>
      </c>
      <c r="N8" s="33">
        <v>1150000</v>
      </c>
      <c r="O8" s="33">
        <v>1275000</v>
      </c>
      <c r="P8" s="33">
        <v>1460000</v>
      </c>
      <c r="Q8" s="7"/>
      <c r="R8" s="7"/>
      <c r="S8" s="7"/>
    </row>
    <row r="9" spans="1:19" s="14" customFormat="1" x14ac:dyDescent="0.2">
      <c r="A9" s="42" t="s">
        <v>2</v>
      </c>
      <c r="B9" s="44" t="s">
        <v>19</v>
      </c>
      <c r="C9" s="33">
        <v>175000</v>
      </c>
      <c r="D9" s="45">
        <v>320000</v>
      </c>
      <c r="E9" s="33">
        <v>365000</v>
      </c>
      <c r="F9" s="33">
        <v>435000</v>
      </c>
      <c r="G9" s="33">
        <v>465000</v>
      </c>
      <c r="H9" s="32">
        <v>500000</v>
      </c>
      <c r="I9" s="33">
        <v>585000</v>
      </c>
      <c r="J9" s="33">
        <v>670000</v>
      </c>
      <c r="K9" s="33">
        <v>750000</v>
      </c>
      <c r="L9" s="33">
        <v>960000</v>
      </c>
      <c r="M9" s="33">
        <v>1055000</v>
      </c>
      <c r="N9" s="33">
        <v>1150000</v>
      </c>
      <c r="O9" s="33">
        <v>1275000</v>
      </c>
      <c r="P9" s="33">
        <v>1460000</v>
      </c>
      <c r="Q9" s="7"/>
      <c r="R9" s="7"/>
      <c r="S9" s="7"/>
    </row>
    <row r="10" spans="1:19" s="14" customFormat="1" x14ac:dyDescent="0.2">
      <c r="A10" s="42" t="s">
        <v>24</v>
      </c>
      <c r="B10" s="44" t="s">
        <v>19</v>
      </c>
      <c r="C10" s="33">
        <v>350000</v>
      </c>
      <c r="D10" s="45">
        <v>640000</v>
      </c>
      <c r="E10" s="33">
        <v>730000</v>
      </c>
      <c r="F10" s="33">
        <v>870000</v>
      </c>
      <c r="G10" s="33">
        <v>930000</v>
      </c>
      <c r="H10" s="32">
        <v>1000000</v>
      </c>
      <c r="I10" s="33">
        <v>1170000</v>
      </c>
      <c r="J10" s="33">
        <v>1340000</v>
      </c>
      <c r="K10" s="33">
        <v>1500000</v>
      </c>
      <c r="L10" s="33">
        <v>1920000</v>
      </c>
      <c r="M10" s="33">
        <v>2110000</v>
      </c>
      <c r="N10" s="33">
        <v>2300000</v>
      </c>
      <c r="O10" s="33">
        <v>2550000</v>
      </c>
      <c r="P10" s="33">
        <v>2920000</v>
      </c>
      <c r="Q10" s="7"/>
      <c r="R10" s="7"/>
      <c r="S10" s="7"/>
    </row>
    <row r="11" spans="1:19" s="14" customFormat="1" x14ac:dyDescent="0.2">
      <c r="A11" s="42" t="s">
        <v>21</v>
      </c>
      <c r="B11" s="44" t="s">
        <v>19</v>
      </c>
      <c r="C11" s="33">
        <v>131000</v>
      </c>
      <c r="D11" s="45">
        <v>240000</v>
      </c>
      <c r="E11" s="33">
        <v>274000</v>
      </c>
      <c r="F11" s="33">
        <v>326000</v>
      </c>
      <c r="G11" s="33">
        <v>349000</v>
      </c>
      <c r="H11" s="32">
        <v>375000</v>
      </c>
      <c r="I11" s="33">
        <v>439000</v>
      </c>
      <c r="J11" s="33">
        <v>503000</v>
      </c>
      <c r="K11" s="33">
        <v>563000</v>
      </c>
      <c r="L11" s="33">
        <v>720000</v>
      </c>
      <c r="M11" s="33">
        <v>791000</v>
      </c>
      <c r="N11" s="33">
        <v>863000</v>
      </c>
      <c r="O11" s="33">
        <v>956000</v>
      </c>
      <c r="P11" s="33">
        <v>1095000</v>
      </c>
      <c r="Q11" s="7"/>
      <c r="R11" s="7"/>
      <c r="S11" s="7"/>
    </row>
    <row r="12" spans="1:19" s="14" customFormat="1" x14ac:dyDescent="0.2">
      <c r="A12" s="42" t="s">
        <v>16</v>
      </c>
      <c r="B12" s="44" t="s">
        <v>19</v>
      </c>
      <c r="C12" s="33">
        <v>175000</v>
      </c>
      <c r="D12" s="45">
        <v>320000</v>
      </c>
      <c r="E12" s="33">
        <v>365000</v>
      </c>
      <c r="F12" s="33">
        <v>435000</v>
      </c>
      <c r="G12" s="33">
        <v>465000</v>
      </c>
      <c r="H12" s="32">
        <v>500000</v>
      </c>
      <c r="I12" s="33">
        <v>585000</v>
      </c>
      <c r="J12" s="33">
        <v>670000</v>
      </c>
      <c r="K12" s="33">
        <v>750000</v>
      </c>
      <c r="L12" s="33">
        <v>960000</v>
      </c>
      <c r="M12" s="33">
        <v>1055000</v>
      </c>
      <c r="N12" s="33">
        <v>1150000</v>
      </c>
      <c r="O12" s="33">
        <v>1275000</v>
      </c>
      <c r="P12" s="33">
        <v>1460000</v>
      </c>
      <c r="Q12" s="7"/>
      <c r="R12" s="7"/>
      <c r="S12" s="7"/>
    </row>
    <row r="13" spans="1:19" s="14" customFormat="1" x14ac:dyDescent="0.2">
      <c r="A13" s="37" t="s">
        <v>40</v>
      </c>
      <c r="B13" s="39" t="s">
        <v>19</v>
      </c>
      <c r="C13" s="40">
        <v>481000</v>
      </c>
      <c r="D13" s="40">
        <v>880000</v>
      </c>
      <c r="E13" s="40">
        <v>1004000</v>
      </c>
      <c r="F13" s="40">
        <v>1196000</v>
      </c>
      <c r="G13" s="40">
        <v>1279000</v>
      </c>
      <c r="H13" s="41">
        <v>1375000</v>
      </c>
      <c r="I13" s="40">
        <v>1609000</v>
      </c>
      <c r="J13" s="40">
        <v>1843000</v>
      </c>
      <c r="K13" s="40">
        <v>2063000</v>
      </c>
      <c r="L13" s="40">
        <v>2640000</v>
      </c>
      <c r="M13" s="40">
        <v>2901000</v>
      </c>
      <c r="N13" s="40">
        <v>3163000</v>
      </c>
      <c r="O13" s="40">
        <v>3506000</v>
      </c>
      <c r="P13" s="40">
        <v>4015000</v>
      </c>
      <c r="Q13" s="7"/>
      <c r="R13" s="7"/>
      <c r="S13" s="7"/>
    </row>
    <row r="14" spans="1:19" s="14" customFormat="1" x14ac:dyDescent="0.2">
      <c r="A14" s="42" t="s">
        <v>4</v>
      </c>
      <c r="B14" s="44" t="s">
        <v>19</v>
      </c>
      <c r="C14" s="33">
        <v>1138000</v>
      </c>
      <c r="D14" s="45">
        <v>2080000</v>
      </c>
      <c r="E14" s="33">
        <v>2373000</v>
      </c>
      <c r="F14" s="33">
        <v>2828000</v>
      </c>
      <c r="G14" s="33">
        <v>3023000</v>
      </c>
      <c r="H14" s="32">
        <v>3250000</v>
      </c>
      <c r="I14" s="33">
        <v>3803000</v>
      </c>
      <c r="J14" s="33">
        <v>4355000</v>
      </c>
      <c r="K14" s="33">
        <v>4875000</v>
      </c>
      <c r="L14" s="33">
        <v>6240000</v>
      </c>
      <c r="M14" s="33">
        <v>6858000</v>
      </c>
      <c r="N14" s="33">
        <v>7475000</v>
      </c>
      <c r="O14" s="33">
        <v>8288000</v>
      </c>
      <c r="P14" s="33">
        <v>9490000</v>
      </c>
      <c r="Q14" s="7"/>
      <c r="R14" s="7"/>
      <c r="S14" s="7"/>
    </row>
    <row r="15" spans="1:19" s="14" customFormat="1" x14ac:dyDescent="0.2">
      <c r="A15" s="42" t="s">
        <v>8</v>
      </c>
      <c r="B15" s="44" t="s">
        <v>19</v>
      </c>
      <c r="C15" s="33">
        <v>1138000</v>
      </c>
      <c r="D15" s="45">
        <v>2080000</v>
      </c>
      <c r="E15" s="33">
        <v>2373000</v>
      </c>
      <c r="F15" s="33">
        <v>2828000</v>
      </c>
      <c r="G15" s="33">
        <v>3023000</v>
      </c>
      <c r="H15" s="32">
        <v>3250000</v>
      </c>
      <c r="I15" s="33">
        <v>3803000</v>
      </c>
      <c r="J15" s="33">
        <v>4355000</v>
      </c>
      <c r="K15" s="33">
        <v>4875000</v>
      </c>
      <c r="L15" s="33">
        <v>6240000</v>
      </c>
      <c r="M15" s="33">
        <v>6858000</v>
      </c>
      <c r="N15" s="33">
        <v>7475000</v>
      </c>
      <c r="O15" s="33">
        <v>8288000</v>
      </c>
      <c r="P15" s="33">
        <v>9490000</v>
      </c>
      <c r="Q15" s="7"/>
      <c r="R15" s="7"/>
      <c r="S15" s="7"/>
    </row>
    <row r="16" spans="1:19" s="14" customFormat="1" x14ac:dyDescent="0.2">
      <c r="A16" s="42" t="s">
        <v>28</v>
      </c>
      <c r="B16" s="44" t="s">
        <v>20</v>
      </c>
      <c r="C16" s="33">
        <v>875000</v>
      </c>
      <c r="D16" s="45">
        <v>1600000</v>
      </c>
      <c r="E16" s="33">
        <v>1825000</v>
      </c>
      <c r="F16" s="33">
        <v>2175000</v>
      </c>
      <c r="G16" s="33">
        <v>2325000</v>
      </c>
      <c r="H16" s="32">
        <v>2500000</v>
      </c>
      <c r="I16" s="33">
        <v>2925000</v>
      </c>
      <c r="J16" s="33">
        <v>3350000</v>
      </c>
      <c r="K16" s="33">
        <v>3750000</v>
      </c>
      <c r="L16" s="33">
        <v>4800000</v>
      </c>
      <c r="M16" s="33">
        <v>5275000</v>
      </c>
      <c r="N16" s="33">
        <v>5750000</v>
      </c>
      <c r="O16" s="33">
        <v>6375000</v>
      </c>
      <c r="P16" s="33">
        <v>7300000</v>
      </c>
      <c r="Q16" s="7"/>
      <c r="R16" s="7"/>
      <c r="S16" s="7"/>
    </row>
    <row r="17" spans="1:19" s="14" customFormat="1" x14ac:dyDescent="0.2">
      <c r="A17" s="42" t="s">
        <v>37</v>
      </c>
      <c r="B17" s="44" t="s">
        <v>38</v>
      </c>
      <c r="C17" s="33">
        <v>394000</v>
      </c>
      <c r="D17" s="45">
        <v>720000</v>
      </c>
      <c r="E17" s="33">
        <v>821000</v>
      </c>
      <c r="F17" s="33">
        <v>979000</v>
      </c>
      <c r="G17" s="33">
        <v>1046000</v>
      </c>
      <c r="H17" s="32">
        <v>1125000</v>
      </c>
      <c r="I17" s="33">
        <v>1316000</v>
      </c>
      <c r="J17" s="33">
        <v>1508000</v>
      </c>
      <c r="K17" s="33">
        <v>1688000</v>
      </c>
      <c r="L17" s="33">
        <v>2160000</v>
      </c>
      <c r="M17" s="33">
        <v>2374000</v>
      </c>
      <c r="N17" s="33">
        <v>2588000</v>
      </c>
      <c r="O17" s="33">
        <v>2869000</v>
      </c>
      <c r="P17" s="33">
        <v>3285000</v>
      </c>
      <c r="Q17" s="7"/>
      <c r="R17" s="7"/>
      <c r="S17" s="7"/>
    </row>
    <row r="18" spans="1:19" s="14" customFormat="1" x14ac:dyDescent="0.2">
      <c r="A18" s="42" t="s">
        <v>30</v>
      </c>
      <c r="B18" s="44" t="s">
        <v>29</v>
      </c>
      <c r="C18" s="33">
        <v>438000</v>
      </c>
      <c r="D18" s="45">
        <v>800000</v>
      </c>
      <c r="E18" s="33">
        <v>913000</v>
      </c>
      <c r="F18" s="33">
        <v>1088000</v>
      </c>
      <c r="G18" s="33">
        <v>1163000</v>
      </c>
      <c r="H18" s="32">
        <v>1250000</v>
      </c>
      <c r="I18" s="33">
        <v>1463000</v>
      </c>
      <c r="J18" s="33">
        <v>1675000</v>
      </c>
      <c r="K18" s="33">
        <v>1875000</v>
      </c>
      <c r="L18" s="33">
        <v>2400000</v>
      </c>
      <c r="M18" s="33">
        <v>2638000</v>
      </c>
      <c r="N18" s="33">
        <v>2875000</v>
      </c>
      <c r="O18" s="33">
        <v>3188000</v>
      </c>
      <c r="P18" s="33">
        <v>3650000</v>
      </c>
      <c r="Q18" s="7"/>
      <c r="R18" s="7"/>
      <c r="S18" s="7"/>
    </row>
    <row r="19" spans="1:19" s="14" customFormat="1" x14ac:dyDescent="0.2">
      <c r="A19" s="42" t="s">
        <v>22</v>
      </c>
      <c r="B19" s="44" t="s">
        <v>15</v>
      </c>
      <c r="C19" s="33">
        <v>569000</v>
      </c>
      <c r="D19" s="45">
        <v>1040000</v>
      </c>
      <c r="E19" s="33">
        <v>1186000</v>
      </c>
      <c r="F19" s="33">
        <v>1414000</v>
      </c>
      <c r="G19" s="33">
        <v>1511000</v>
      </c>
      <c r="H19" s="32">
        <v>1625000</v>
      </c>
      <c r="I19" s="33">
        <v>1901000</v>
      </c>
      <c r="J19" s="33">
        <v>2178000</v>
      </c>
      <c r="K19" s="33">
        <v>2438000</v>
      </c>
      <c r="L19" s="33">
        <v>3120000</v>
      </c>
      <c r="M19" s="33">
        <v>3429000</v>
      </c>
      <c r="N19" s="33">
        <v>3738000</v>
      </c>
      <c r="O19" s="33">
        <v>4144000</v>
      </c>
      <c r="P19" s="33">
        <v>4745000</v>
      </c>
      <c r="Q19" s="7"/>
      <c r="R19" s="7"/>
      <c r="S19" s="7"/>
    </row>
    <row r="20" spans="1:19" s="14" customFormat="1" x14ac:dyDescent="0.2">
      <c r="A20" s="42" t="s">
        <v>25</v>
      </c>
      <c r="B20" s="44" t="s">
        <v>20</v>
      </c>
      <c r="C20" s="33">
        <v>88000</v>
      </c>
      <c r="D20" s="45">
        <v>160000</v>
      </c>
      <c r="E20" s="33">
        <v>183000</v>
      </c>
      <c r="F20" s="33">
        <v>218000</v>
      </c>
      <c r="G20" s="33">
        <v>233000</v>
      </c>
      <c r="H20" s="32">
        <v>250000</v>
      </c>
      <c r="I20" s="33">
        <v>293000</v>
      </c>
      <c r="J20" s="33">
        <v>335000</v>
      </c>
      <c r="K20" s="33">
        <v>375000</v>
      </c>
      <c r="L20" s="33">
        <v>480000</v>
      </c>
      <c r="M20" s="33">
        <v>528000</v>
      </c>
      <c r="N20" s="33">
        <v>575000</v>
      </c>
      <c r="O20" s="33">
        <v>638000</v>
      </c>
      <c r="P20" s="33">
        <v>730000</v>
      </c>
      <c r="Q20" s="7"/>
      <c r="R20" s="7"/>
      <c r="S20" s="7"/>
    </row>
    <row r="21" spans="1:19" s="14" customFormat="1" x14ac:dyDescent="0.2">
      <c r="A21" s="42" t="s">
        <v>23</v>
      </c>
      <c r="B21" s="44" t="s">
        <v>19</v>
      </c>
      <c r="C21" s="33">
        <v>88000</v>
      </c>
      <c r="D21" s="45">
        <v>160000</v>
      </c>
      <c r="E21" s="33">
        <v>183000</v>
      </c>
      <c r="F21" s="33">
        <v>218000</v>
      </c>
      <c r="G21" s="33">
        <v>233000</v>
      </c>
      <c r="H21" s="32">
        <v>250000</v>
      </c>
      <c r="I21" s="33">
        <v>293000</v>
      </c>
      <c r="J21" s="33">
        <v>335000</v>
      </c>
      <c r="K21" s="33">
        <v>375000</v>
      </c>
      <c r="L21" s="33">
        <v>480000</v>
      </c>
      <c r="M21" s="33">
        <v>528000</v>
      </c>
      <c r="N21" s="33">
        <v>575000</v>
      </c>
      <c r="O21" s="33">
        <v>638000</v>
      </c>
      <c r="P21" s="33">
        <v>730000</v>
      </c>
      <c r="Q21" s="7"/>
      <c r="R21" s="7"/>
      <c r="S21" s="7"/>
    </row>
    <row r="22" spans="1:19" s="14" customFormat="1" x14ac:dyDescent="0.2">
      <c r="A22" s="1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</row>
    <row r="23" spans="1:19" x14ac:dyDescent="0.2">
      <c r="A23" s="9"/>
      <c r="B23" s="2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</row>
    <row r="24" spans="1:19" x14ac:dyDescent="0.2">
      <c r="A24" s="10" t="s">
        <v>6</v>
      </c>
      <c r="B24" s="23" t="s">
        <v>10</v>
      </c>
      <c r="C24" s="4">
        <v>5</v>
      </c>
      <c r="D24" s="4">
        <v>10</v>
      </c>
      <c r="E24" s="4">
        <v>15</v>
      </c>
      <c r="F24" s="4">
        <v>20</v>
      </c>
      <c r="G24" s="4">
        <v>25</v>
      </c>
      <c r="H24" s="19">
        <v>30</v>
      </c>
      <c r="I24" s="4">
        <v>35</v>
      </c>
      <c r="J24" s="4">
        <v>40</v>
      </c>
      <c r="K24" s="4">
        <v>45</v>
      </c>
      <c r="L24" s="4">
        <v>50</v>
      </c>
      <c r="M24" s="4">
        <v>55</v>
      </c>
      <c r="N24" s="4">
        <v>60</v>
      </c>
      <c r="O24" s="4">
        <v>65</v>
      </c>
      <c r="P24" s="4">
        <v>70</v>
      </c>
    </row>
    <row r="25" spans="1:19" x14ac:dyDescent="0.2">
      <c r="A25" s="42" t="s">
        <v>27</v>
      </c>
      <c r="B25" s="44" t="s">
        <v>7</v>
      </c>
      <c r="C25" s="33">
        <v>44000</v>
      </c>
      <c r="D25" s="45">
        <v>80000</v>
      </c>
      <c r="E25" s="33">
        <v>91000</v>
      </c>
      <c r="F25" s="33">
        <v>109000</v>
      </c>
      <c r="G25" s="33">
        <v>116000</v>
      </c>
      <c r="H25" s="32">
        <v>125000</v>
      </c>
      <c r="I25" s="33">
        <v>146000</v>
      </c>
      <c r="J25" s="33">
        <v>168000</v>
      </c>
      <c r="K25" s="33">
        <v>188000</v>
      </c>
      <c r="L25" s="33">
        <v>240000</v>
      </c>
      <c r="M25" s="33">
        <v>264000</v>
      </c>
      <c r="N25" s="33">
        <v>288000</v>
      </c>
      <c r="O25" s="33">
        <v>319000</v>
      </c>
      <c r="P25" s="33">
        <v>365000</v>
      </c>
    </row>
    <row r="26" spans="1:19" x14ac:dyDescent="0.2">
      <c r="A26" s="37" t="s">
        <v>41</v>
      </c>
      <c r="B26" s="39" t="s">
        <v>7</v>
      </c>
      <c r="C26" s="40">
        <v>88000</v>
      </c>
      <c r="D26" s="40">
        <v>160000</v>
      </c>
      <c r="E26" s="40">
        <v>183000</v>
      </c>
      <c r="F26" s="40">
        <v>218000</v>
      </c>
      <c r="G26" s="40">
        <v>233000</v>
      </c>
      <c r="H26" s="41">
        <v>250000</v>
      </c>
      <c r="I26" s="40">
        <v>293000</v>
      </c>
      <c r="J26" s="40">
        <v>335000</v>
      </c>
      <c r="K26" s="40">
        <v>375000</v>
      </c>
      <c r="L26" s="40">
        <v>480000</v>
      </c>
      <c r="M26" s="40">
        <v>528000</v>
      </c>
      <c r="N26" s="40">
        <v>575000</v>
      </c>
      <c r="O26" s="40">
        <v>638000</v>
      </c>
      <c r="P26" s="40">
        <v>730000</v>
      </c>
    </row>
    <row r="27" spans="1:19" x14ac:dyDescent="0.2">
      <c r="A27" s="42" t="s">
        <v>2</v>
      </c>
      <c r="B27" s="44" t="s">
        <v>7</v>
      </c>
      <c r="C27" s="33">
        <v>175000</v>
      </c>
      <c r="D27" s="45">
        <v>320000</v>
      </c>
      <c r="E27" s="33">
        <v>365000</v>
      </c>
      <c r="F27" s="33">
        <v>435000</v>
      </c>
      <c r="G27" s="33">
        <v>465000</v>
      </c>
      <c r="H27" s="32">
        <v>500000</v>
      </c>
      <c r="I27" s="33">
        <v>585000</v>
      </c>
      <c r="J27" s="33">
        <v>670000</v>
      </c>
      <c r="K27" s="33">
        <v>750000</v>
      </c>
      <c r="L27" s="33">
        <v>960000</v>
      </c>
      <c r="M27" s="33">
        <v>1055000</v>
      </c>
      <c r="N27" s="33">
        <v>1150000</v>
      </c>
      <c r="O27" s="33">
        <v>1275000</v>
      </c>
      <c r="P27" s="33">
        <v>1460000</v>
      </c>
    </row>
    <row r="28" spans="1:19" x14ac:dyDescent="0.2">
      <c r="A28" s="42" t="s">
        <v>17</v>
      </c>
      <c r="B28" s="44" t="s">
        <v>7</v>
      </c>
      <c r="C28" s="33">
        <v>175000</v>
      </c>
      <c r="D28" s="45">
        <v>320000</v>
      </c>
      <c r="E28" s="33">
        <v>365000</v>
      </c>
      <c r="F28" s="33">
        <v>435000</v>
      </c>
      <c r="G28" s="33">
        <v>465000</v>
      </c>
      <c r="H28" s="32">
        <v>500000</v>
      </c>
      <c r="I28" s="33">
        <v>585000</v>
      </c>
      <c r="J28" s="33">
        <v>670000</v>
      </c>
      <c r="K28" s="33">
        <v>750000</v>
      </c>
      <c r="L28" s="33">
        <v>960000</v>
      </c>
      <c r="M28" s="33">
        <v>1055000</v>
      </c>
      <c r="N28" s="33">
        <v>1150000</v>
      </c>
      <c r="O28" s="33">
        <v>1275000</v>
      </c>
      <c r="P28" s="33">
        <v>1460000</v>
      </c>
    </row>
    <row r="29" spans="1:19" x14ac:dyDescent="0.2">
      <c r="A29" s="37" t="s">
        <v>42</v>
      </c>
      <c r="B29" s="39" t="s">
        <v>7</v>
      </c>
      <c r="C29" s="40">
        <v>306000</v>
      </c>
      <c r="D29" s="40">
        <v>560000</v>
      </c>
      <c r="E29" s="40">
        <v>639000</v>
      </c>
      <c r="F29" s="40">
        <v>761000</v>
      </c>
      <c r="G29" s="40">
        <v>814000</v>
      </c>
      <c r="H29" s="41">
        <v>875000</v>
      </c>
      <c r="I29" s="40">
        <v>1024000</v>
      </c>
      <c r="J29" s="40">
        <v>1173000</v>
      </c>
      <c r="K29" s="40">
        <v>1313000</v>
      </c>
      <c r="L29" s="40">
        <v>1680000</v>
      </c>
      <c r="M29" s="40">
        <v>1846000</v>
      </c>
      <c r="N29" s="40">
        <v>2013000</v>
      </c>
      <c r="O29" s="40">
        <v>2231000</v>
      </c>
      <c r="P29" s="40">
        <v>2555000</v>
      </c>
    </row>
    <row r="30" spans="1:19" x14ac:dyDescent="0.2">
      <c r="A30" s="42" t="s">
        <v>4</v>
      </c>
      <c r="B30" s="44" t="s">
        <v>7</v>
      </c>
      <c r="C30" s="33">
        <v>744000</v>
      </c>
      <c r="D30" s="45">
        <v>1360000</v>
      </c>
      <c r="E30" s="33">
        <v>1551000</v>
      </c>
      <c r="F30" s="33">
        <v>1849000</v>
      </c>
      <c r="G30" s="33">
        <v>1976000</v>
      </c>
      <c r="H30" s="32">
        <v>2125000</v>
      </c>
      <c r="I30" s="33">
        <v>2486000</v>
      </c>
      <c r="J30" s="33">
        <v>2848000</v>
      </c>
      <c r="K30" s="33">
        <v>3188000</v>
      </c>
      <c r="L30" s="33">
        <v>4080000</v>
      </c>
      <c r="M30" s="33">
        <v>4484000</v>
      </c>
      <c r="N30" s="33">
        <v>4888000</v>
      </c>
      <c r="O30" s="33">
        <v>5419000</v>
      </c>
      <c r="P30" s="33">
        <v>6205000</v>
      </c>
    </row>
    <row r="31" spans="1:19" x14ac:dyDescent="0.2">
      <c r="A31" s="42" t="s">
        <v>8</v>
      </c>
      <c r="B31" s="44" t="s">
        <v>7</v>
      </c>
      <c r="C31" s="33">
        <v>744000</v>
      </c>
      <c r="D31" s="45">
        <v>1360000</v>
      </c>
      <c r="E31" s="33">
        <v>1551000</v>
      </c>
      <c r="F31" s="33">
        <v>1849000</v>
      </c>
      <c r="G31" s="33">
        <v>1976000</v>
      </c>
      <c r="H31" s="32">
        <v>2125000</v>
      </c>
      <c r="I31" s="33">
        <v>2486000</v>
      </c>
      <c r="J31" s="33">
        <v>2848000</v>
      </c>
      <c r="K31" s="33">
        <v>3188000</v>
      </c>
      <c r="L31" s="33">
        <v>4080000</v>
      </c>
      <c r="M31" s="33">
        <v>4484000</v>
      </c>
      <c r="N31" s="33">
        <v>4888000</v>
      </c>
      <c r="O31" s="33">
        <v>5419000</v>
      </c>
      <c r="P31" s="33">
        <v>6205000</v>
      </c>
    </row>
    <row r="32" spans="1:19" x14ac:dyDescent="0.2">
      <c r="A32" s="42" t="s">
        <v>18</v>
      </c>
      <c r="B32" s="44" t="s">
        <v>7</v>
      </c>
      <c r="C32" s="33">
        <v>788000</v>
      </c>
      <c r="D32" s="45">
        <v>1440000</v>
      </c>
      <c r="E32" s="33">
        <v>1643000</v>
      </c>
      <c r="F32" s="33">
        <v>1958000</v>
      </c>
      <c r="G32" s="33">
        <v>2093000</v>
      </c>
      <c r="H32" s="32">
        <v>2250000</v>
      </c>
      <c r="I32" s="33">
        <v>2633000</v>
      </c>
      <c r="J32" s="33">
        <v>3015000</v>
      </c>
      <c r="K32" s="33">
        <v>3375000</v>
      </c>
      <c r="L32" s="33">
        <v>4320000</v>
      </c>
      <c r="M32" s="33">
        <v>4748000</v>
      </c>
      <c r="N32" s="33">
        <v>5175000</v>
      </c>
      <c r="O32" s="33">
        <v>5738000</v>
      </c>
      <c r="P32" s="33">
        <v>6570000</v>
      </c>
    </row>
    <row r="33" spans="1:16" x14ac:dyDescent="0.2">
      <c r="A33" s="42" t="s">
        <v>23</v>
      </c>
      <c r="B33" s="44" t="s">
        <v>7</v>
      </c>
      <c r="C33" s="33">
        <v>88000</v>
      </c>
      <c r="D33" s="45">
        <v>160000</v>
      </c>
      <c r="E33" s="33">
        <v>183000</v>
      </c>
      <c r="F33" s="33">
        <v>218000</v>
      </c>
      <c r="G33" s="33">
        <v>233000</v>
      </c>
      <c r="H33" s="32">
        <v>250000</v>
      </c>
      <c r="I33" s="33">
        <v>293000</v>
      </c>
      <c r="J33" s="33">
        <v>335000</v>
      </c>
      <c r="K33" s="33">
        <v>375000</v>
      </c>
      <c r="L33" s="33">
        <v>480000</v>
      </c>
      <c r="M33" s="33">
        <v>528000</v>
      </c>
      <c r="N33" s="33">
        <v>575000</v>
      </c>
      <c r="O33" s="33">
        <v>638000</v>
      </c>
      <c r="P33" s="33">
        <v>730000</v>
      </c>
    </row>
    <row r="34" spans="1:16" x14ac:dyDescent="0.2">
      <c r="A34" s="42" t="s">
        <v>32</v>
      </c>
      <c r="B34" s="44" t="s">
        <v>9</v>
      </c>
      <c r="C34" s="33">
        <v>66000</v>
      </c>
      <c r="D34" s="45">
        <v>120000</v>
      </c>
      <c r="E34" s="33">
        <v>137000</v>
      </c>
      <c r="F34" s="33">
        <v>163000</v>
      </c>
      <c r="G34" s="33">
        <v>174000</v>
      </c>
      <c r="H34" s="32">
        <v>187500</v>
      </c>
      <c r="I34" s="33">
        <v>219000</v>
      </c>
      <c r="J34" s="33">
        <v>251000</v>
      </c>
      <c r="K34" s="33">
        <v>281000</v>
      </c>
      <c r="L34" s="33">
        <v>360000</v>
      </c>
      <c r="M34" s="33">
        <v>396000</v>
      </c>
      <c r="N34" s="33">
        <v>431000</v>
      </c>
      <c r="O34" s="33">
        <v>478000</v>
      </c>
      <c r="P34" s="33">
        <v>548000</v>
      </c>
    </row>
    <row r="35" spans="1:16" x14ac:dyDescent="0.2">
      <c r="A35" s="42" t="s">
        <v>43</v>
      </c>
      <c r="B35" s="44" t="s">
        <v>9</v>
      </c>
      <c r="C35" s="33">
        <v>109000</v>
      </c>
      <c r="D35" s="45">
        <v>200000</v>
      </c>
      <c r="E35" s="33">
        <v>228000</v>
      </c>
      <c r="F35" s="33">
        <v>272000</v>
      </c>
      <c r="G35" s="33">
        <v>291000</v>
      </c>
      <c r="H35" s="32">
        <v>312500</v>
      </c>
      <c r="I35" s="33">
        <v>366000</v>
      </c>
      <c r="J35" s="33">
        <v>419000</v>
      </c>
      <c r="K35" s="33">
        <v>469000</v>
      </c>
      <c r="L35" s="33">
        <v>600000</v>
      </c>
      <c r="M35" s="33">
        <v>659000</v>
      </c>
      <c r="N35" s="33">
        <v>719000</v>
      </c>
      <c r="O35" s="33">
        <v>797000</v>
      </c>
      <c r="P35" s="33">
        <v>913000</v>
      </c>
    </row>
    <row r="36" spans="1:16" x14ac:dyDescent="0.2">
      <c r="A36" s="42" t="s">
        <v>33</v>
      </c>
      <c r="B36" s="44" t="s">
        <v>9</v>
      </c>
      <c r="C36" s="33">
        <v>131000</v>
      </c>
      <c r="D36" s="45">
        <v>240000</v>
      </c>
      <c r="E36" s="33">
        <v>274000</v>
      </c>
      <c r="F36" s="33">
        <v>326000</v>
      </c>
      <c r="G36" s="33">
        <v>349000</v>
      </c>
      <c r="H36" s="32">
        <v>375000</v>
      </c>
      <c r="I36" s="33">
        <v>439000</v>
      </c>
      <c r="J36" s="33">
        <v>503000</v>
      </c>
      <c r="K36" s="33">
        <v>563000</v>
      </c>
      <c r="L36" s="33">
        <v>720000</v>
      </c>
      <c r="M36" s="33">
        <v>791000</v>
      </c>
      <c r="N36" s="33">
        <v>863000</v>
      </c>
      <c r="O36" s="33">
        <v>956000</v>
      </c>
      <c r="P36" s="33">
        <v>1095000</v>
      </c>
    </row>
    <row r="37" spans="1:16" x14ac:dyDescent="0.2">
      <c r="A37" s="42" t="s">
        <v>2</v>
      </c>
      <c r="B37" s="44" t="s">
        <v>9</v>
      </c>
      <c r="C37" s="33">
        <v>175000</v>
      </c>
      <c r="D37" s="45">
        <v>320000</v>
      </c>
      <c r="E37" s="33">
        <v>365000</v>
      </c>
      <c r="F37" s="33">
        <v>435000</v>
      </c>
      <c r="G37" s="33">
        <v>465000</v>
      </c>
      <c r="H37" s="32">
        <v>500000</v>
      </c>
      <c r="I37" s="33">
        <v>585000</v>
      </c>
      <c r="J37" s="33">
        <v>670000</v>
      </c>
      <c r="K37" s="33">
        <v>750000</v>
      </c>
      <c r="L37" s="33">
        <v>960000</v>
      </c>
      <c r="M37" s="33">
        <v>1055000</v>
      </c>
      <c r="N37" s="33">
        <v>1150000</v>
      </c>
      <c r="O37" s="33">
        <v>1275000</v>
      </c>
      <c r="P37" s="33">
        <v>1460000</v>
      </c>
    </row>
    <row r="38" spans="1:16" x14ac:dyDescent="0.2">
      <c r="A38" s="42" t="s">
        <v>34</v>
      </c>
      <c r="B38" s="44" t="s">
        <v>9</v>
      </c>
      <c r="C38" s="33">
        <v>175000</v>
      </c>
      <c r="D38" s="45">
        <v>320000</v>
      </c>
      <c r="E38" s="33">
        <v>365000</v>
      </c>
      <c r="F38" s="33">
        <v>435000</v>
      </c>
      <c r="G38" s="33">
        <v>465000</v>
      </c>
      <c r="H38" s="32">
        <v>500000</v>
      </c>
      <c r="I38" s="33">
        <v>585000</v>
      </c>
      <c r="J38" s="33">
        <v>670000</v>
      </c>
      <c r="K38" s="33">
        <v>750000</v>
      </c>
      <c r="L38" s="33">
        <v>960000</v>
      </c>
      <c r="M38" s="33">
        <v>1055000</v>
      </c>
      <c r="N38" s="33">
        <v>1150000</v>
      </c>
      <c r="O38" s="33">
        <v>1275000</v>
      </c>
      <c r="P38" s="33">
        <v>1460000</v>
      </c>
    </row>
    <row r="39" spans="1:16" x14ac:dyDescent="0.2">
      <c r="A39" s="42" t="s">
        <v>36</v>
      </c>
      <c r="B39" s="44" t="s">
        <v>9</v>
      </c>
      <c r="C39" s="33">
        <v>175000</v>
      </c>
      <c r="D39" s="45">
        <v>320000</v>
      </c>
      <c r="E39" s="33">
        <v>365000</v>
      </c>
      <c r="F39" s="33">
        <v>435000</v>
      </c>
      <c r="G39" s="33">
        <v>465000</v>
      </c>
      <c r="H39" s="32">
        <v>500000</v>
      </c>
      <c r="I39" s="33">
        <v>585000</v>
      </c>
      <c r="J39" s="33">
        <v>670000</v>
      </c>
      <c r="K39" s="33">
        <v>750000</v>
      </c>
      <c r="L39" s="33">
        <v>960000</v>
      </c>
      <c r="M39" s="33">
        <v>1055000</v>
      </c>
      <c r="N39" s="33">
        <v>1150000</v>
      </c>
      <c r="O39" s="33">
        <v>1275000</v>
      </c>
      <c r="P39" s="33">
        <v>1460000</v>
      </c>
    </row>
    <row r="40" spans="1:16" x14ac:dyDescent="0.2">
      <c r="A40" s="42" t="s">
        <v>11</v>
      </c>
      <c r="B40" s="44" t="s">
        <v>9</v>
      </c>
      <c r="C40" s="33">
        <v>394000</v>
      </c>
      <c r="D40" s="45">
        <v>720000</v>
      </c>
      <c r="E40" s="33">
        <v>821000</v>
      </c>
      <c r="F40" s="33">
        <v>979000</v>
      </c>
      <c r="G40" s="33">
        <v>1046000</v>
      </c>
      <c r="H40" s="32">
        <v>1125000</v>
      </c>
      <c r="I40" s="33">
        <v>1316000</v>
      </c>
      <c r="J40" s="33">
        <v>1508000</v>
      </c>
      <c r="K40" s="33">
        <v>1688000</v>
      </c>
      <c r="L40" s="33">
        <v>2160000</v>
      </c>
      <c r="M40" s="33">
        <v>2374000</v>
      </c>
      <c r="N40" s="33">
        <v>2588000</v>
      </c>
      <c r="O40" s="33">
        <v>2869000</v>
      </c>
      <c r="P40" s="33">
        <v>3285000</v>
      </c>
    </row>
    <row r="41" spans="1:16" x14ac:dyDescent="0.2">
      <c r="A41" s="42" t="s">
        <v>4</v>
      </c>
      <c r="B41" s="44" t="s">
        <v>9</v>
      </c>
      <c r="C41" s="33">
        <v>1313000</v>
      </c>
      <c r="D41" s="45">
        <v>2400000</v>
      </c>
      <c r="E41" s="33">
        <v>2738000</v>
      </c>
      <c r="F41" s="33">
        <v>3263000</v>
      </c>
      <c r="G41" s="33">
        <v>3488000</v>
      </c>
      <c r="H41" s="32">
        <v>3750000</v>
      </c>
      <c r="I41" s="33">
        <v>4388000</v>
      </c>
      <c r="J41" s="33">
        <v>5025000</v>
      </c>
      <c r="K41" s="33">
        <v>5625000</v>
      </c>
      <c r="L41" s="33">
        <v>7200000</v>
      </c>
      <c r="M41" s="33">
        <v>7913000</v>
      </c>
      <c r="N41" s="33">
        <v>8625000</v>
      </c>
      <c r="O41" s="33">
        <v>9563000</v>
      </c>
      <c r="P41" s="33">
        <v>10950000</v>
      </c>
    </row>
    <row r="42" spans="1:16" x14ac:dyDescent="0.2">
      <c r="A42" s="42" t="s">
        <v>8</v>
      </c>
      <c r="B42" s="44" t="s">
        <v>9</v>
      </c>
      <c r="C42" s="33">
        <v>1313000</v>
      </c>
      <c r="D42" s="45">
        <v>2400000</v>
      </c>
      <c r="E42" s="33">
        <v>2738000</v>
      </c>
      <c r="F42" s="33">
        <v>3263000</v>
      </c>
      <c r="G42" s="33">
        <v>3488000</v>
      </c>
      <c r="H42" s="32">
        <v>3750000</v>
      </c>
      <c r="I42" s="33">
        <v>4388000</v>
      </c>
      <c r="J42" s="33">
        <v>5025000</v>
      </c>
      <c r="K42" s="33">
        <v>5625000</v>
      </c>
      <c r="L42" s="33">
        <v>7200000</v>
      </c>
      <c r="M42" s="33">
        <v>7913000</v>
      </c>
      <c r="N42" s="33">
        <v>8625000</v>
      </c>
      <c r="O42" s="33">
        <v>9563000</v>
      </c>
      <c r="P42" s="33">
        <v>10950000</v>
      </c>
    </row>
    <row r="43" spans="1:16" x14ac:dyDescent="0.2">
      <c r="A43" s="42" t="s">
        <v>35</v>
      </c>
      <c r="B43" s="44" t="s">
        <v>9</v>
      </c>
      <c r="C43" s="33">
        <v>1969000</v>
      </c>
      <c r="D43" s="45">
        <v>3600000</v>
      </c>
      <c r="E43" s="33">
        <v>4106000</v>
      </c>
      <c r="F43" s="33">
        <v>4894000</v>
      </c>
      <c r="G43" s="33">
        <v>5231000</v>
      </c>
      <c r="H43" s="32">
        <v>5625000</v>
      </c>
      <c r="I43" s="33">
        <v>6581000</v>
      </c>
      <c r="J43" s="33">
        <v>7538000</v>
      </c>
      <c r="K43" s="33">
        <v>8438000</v>
      </c>
      <c r="L43" s="33">
        <v>10800000</v>
      </c>
      <c r="M43" s="33">
        <v>11869000</v>
      </c>
      <c r="N43" s="33">
        <v>12938000</v>
      </c>
      <c r="O43" s="33">
        <v>14344000</v>
      </c>
      <c r="P43" s="33">
        <v>16425000</v>
      </c>
    </row>
    <row r="44" spans="1:16" x14ac:dyDescent="0.2">
      <c r="A44" s="42" t="s">
        <v>31</v>
      </c>
      <c r="B44" s="44" t="s">
        <v>9</v>
      </c>
      <c r="C44" s="33">
        <v>219000</v>
      </c>
      <c r="D44" s="45">
        <v>400000</v>
      </c>
      <c r="E44" s="33">
        <v>456000</v>
      </c>
      <c r="F44" s="33">
        <v>544000</v>
      </c>
      <c r="G44" s="33">
        <v>581000</v>
      </c>
      <c r="H44" s="32">
        <v>625000</v>
      </c>
      <c r="I44" s="33">
        <v>731000</v>
      </c>
      <c r="J44" s="33">
        <v>838000</v>
      </c>
      <c r="K44" s="33">
        <v>938000</v>
      </c>
      <c r="L44" s="33">
        <v>1200000</v>
      </c>
      <c r="M44" s="33">
        <v>1319000</v>
      </c>
      <c r="N44" s="33">
        <v>1438000</v>
      </c>
      <c r="O44" s="33">
        <v>1594000</v>
      </c>
      <c r="P44" s="33">
        <v>1825000</v>
      </c>
    </row>
    <row r="45" spans="1:16" x14ac:dyDescent="0.2">
      <c r="A45" s="42" t="s">
        <v>23</v>
      </c>
      <c r="B45" s="44" t="s">
        <v>9</v>
      </c>
      <c r="C45" s="33">
        <v>88000</v>
      </c>
      <c r="D45" s="45">
        <v>160000</v>
      </c>
      <c r="E45" s="33">
        <v>183000</v>
      </c>
      <c r="F45" s="33">
        <v>218000</v>
      </c>
      <c r="G45" s="33">
        <v>233000</v>
      </c>
      <c r="H45" s="32">
        <v>250000</v>
      </c>
      <c r="I45" s="33">
        <v>293000</v>
      </c>
      <c r="J45" s="33">
        <v>335000</v>
      </c>
      <c r="K45" s="33">
        <v>375000</v>
      </c>
      <c r="L45" s="33">
        <v>480000</v>
      </c>
      <c r="M45" s="33">
        <v>528000</v>
      </c>
      <c r="N45" s="33">
        <v>575000</v>
      </c>
      <c r="O45" s="33">
        <v>638000</v>
      </c>
      <c r="P45" s="33">
        <v>730000</v>
      </c>
    </row>
    <row r="46" spans="1:16" x14ac:dyDescent="0.2"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</row>
    <row r="47" spans="1:16" x14ac:dyDescent="0.2"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</row>
    <row r="48" spans="1:16" x14ac:dyDescent="0.2"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</row>
    <row r="49" spans="3:16" x14ac:dyDescent="0.2"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</row>
    <row r="50" spans="3:16" x14ac:dyDescent="0.2"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</row>
    <row r="51" spans="3:16" x14ac:dyDescent="0.2"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</row>
    <row r="52" spans="3:16" x14ac:dyDescent="0.2"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</row>
    <row r="53" spans="3:16" x14ac:dyDescent="0.2"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</row>
    <row r="54" spans="3:16" x14ac:dyDescent="0.2"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</row>
    <row r="55" spans="3:16" x14ac:dyDescent="0.2"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</row>
    <row r="56" spans="3:16" x14ac:dyDescent="0.2"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</row>
    <row r="57" spans="3:16" x14ac:dyDescent="0.2"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</row>
    <row r="58" spans="3:16" x14ac:dyDescent="0.2"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</row>
    <row r="59" spans="3:16" x14ac:dyDescent="0.2"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</row>
    <row r="60" spans="3:16" x14ac:dyDescent="0.2"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</row>
    <row r="61" spans="3:16" x14ac:dyDescent="0.2"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</row>
    <row r="62" spans="3:16" x14ac:dyDescent="0.2"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</row>
    <row r="63" spans="3:16" x14ac:dyDescent="0.2"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</row>
    <row r="64" spans="3:16" x14ac:dyDescent="0.2"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</row>
    <row r="65" spans="3:16" x14ac:dyDescent="0.2"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</row>
    <row r="66" spans="3:16" x14ac:dyDescent="0.2"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</row>
    <row r="67" spans="3:16" x14ac:dyDescent="0.2"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</row>
    <row r="68" spans="3:16" x14ac:dyDescent="0.2"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</row>
    <row r="69" spans="3:16" x14ac:dyDescent="0.2"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</row>
    <row r="70" spans="3:16" x14ac:dyDescent="0.2"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</row>
    <row r="71" spans="3:16" x14ac:dyDescent="0.2"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</row>
    <row r="72" spans="3:16" x14ac:dyDescent="0.2"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</row>
    <row r="73" spans="3:16" x14ac:dyDescent="0.2"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</row>
    <row r="74" spans="3:16" x14ac:dyDescent="0.2"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</row>
    <row r="75" spans="3:16" x14ac:dyDescent="0.2"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</row>
    <row r="76" spans="3:16" x14ac:dyDescent="0.2"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</row>
    <row r="77" spans="3:16" x14ac:dyDescent="0.2"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</row>
    <row r="78" spans="3:16" x14ac:dyDescent="0.2"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</row>
    <row r="79" spans="3:16" x14ac:dyDescent="0.2"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</row>
    <row r="80" spans="3:16" x14ac:dyDescent="0.2"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</row>
    <row r="81" spans="3:16" x14ac:dyDescent="0.2"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</row>
    <row r="82" spans="3:16" x14ac:dyDescent="0.2"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</row>
  </sheetData>
  <mergeCells count="1">
    <mergeCell ref="A2:P2"/>
  </mergeCells>
  <pageMargins left="0.7" right="0.7" top="0.75" bottom="0.75" header="0.3" footer="0.3"/>
  <pageSetup scale="64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Clasificaciones Agosto</vt:lpstr>
      <vt:lpstr>VUP Agosto</vt:lpstr>
      <vt:lpstr>VEG Agosto</vt:lpstr>
      <vt:lpstr>'Clasificaciones Agosto'!Área_de_impresión</vt:lpstr>
      <vt:lpstr>'VEG Agosto'!Área_de_impresión</vt:lpstr>
      <vt:lpstr>'VUP Agosto'!Área_de_impresión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Ismael Eguia</dc:creator>
  <cp:lastModifiedBy>Fernanda Diaz Jofré</cp:lastModifiedBy>
  <cp:lastPrinted>2015-06-30T14:54:52Z</cp:lastPrinted>
  <dcterms:created xsi:type="dcterms:W3CDTF">2011-06-15T22:12:36Z</dcterms:created>
  <dcterms:modified xsi:type="dcterms:W3CDTF">2021-08-13T20:11:53Z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