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Gestión Pricing\Tarifas TV Abierta\2023\2 Febrero\"/>
    </mc:Choice>
  </mc:AlternateContent>
  <bookViews>
    <workbookView xWindow="300" yWindow="380" windowWidth="18900" windowHeight="6340"/>
  </bookViews>
  <sheets>
    <sheet name="Clasificaciones Febrero" sheetId="8" r:id="rId1"/>
    <sheet name="VUP Febrero" sheetId="2" r:id="rId2"/>
    <sheet name="VEG Febrero" sheetId="3" r:id="rId3"/>
    <sheet name="Festival de Viña" sheetId="10" r:id="rId4"/>
    <sheet name="Estrenos Octubre" sheetId="9" state="hidden" r:id="rId5"/>
  </sheets>
  <definedNames>
    <definedName name="__RK982554" localSheetId="0">#REF!</definedName>
    <definedName name="__RK982554">#REF!</definedName>
    <definedName name="__RK982559" localSheetId="0">#REF!</definedName>
    <definedName name="__RK982559">#REF!</definedName>
    <definedName name="_RK982554" localSheetId="0">#REF!</definedName>
    <definedName name="_RK982554">#REF!</definedName>
    <definedName name="_RK982559" localSheetId="0">#REF!</definedName>
    <definedName name="_RK982559">#REF!</definedName>
    <definedName name="_xlnm.Print_Area" localSheetId="0">'Clasificaciones Febrero'!$A$1:$C$22</definedName>
    <definedName name="_xlnm.Print_Area" localSheetId="2">'VEG Febrero'!$A$1:$P$28</definedName>
    <definedName name="_xlnm.Print_Area" localSheetId="1">'VUP Febrero'!$A$1:$P$28</definedName>
    <definedName name="DESC" localSheetId="0">#REF!</definedName>
    <definedName name="DESC">#REF!</definedName>
    <definedName name="PRUEBA">#REF!</definedName>
    <definedName name="RANK97" localSheetId="0">#REF!</definedName>
    <definedName name="RANK97">#REF!</definedName>
    <definedName name="RANK98" localSheetId="0">#REF!</definedName>
    <definedName name="RANK98">#REF!</definedName>
    <definedName name="RANKNOTI" localSheetId="0">#REF!</definedName>
    <definedName name="RANKNOTI">#REF!</definedName>
    <definedName name="RANKOCT" localSheetId="0">#REF!</definedName>
    <definedName name="RANKOCT">#REF!</definedName>
    <definedName name="RKOCT" localSheetId="0">#REF!</definedName>
    <definedName name="RKOCT">#REF!</definedName>
    <definedName name="TARIF" localSheetId="0">#REF!</definedName>
    <definedName name="TARIF">#REF!</definedName>
    <definedName name="tarifas" localSheetId="0">#REF!</definedName>
    <definedName name="tarifas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3" l="1"/>
  <c r="A2" i="2"/>
</calcChain>
</file>

<file path=xl/sharedStrings.xml><?xml version="1.0" encoding="utf-8"?>
<sst xmlns="http://schemas.openxmlformats.org/spreadsheetml/2006/main" count="439" uniqueCount="87">
  <si>
    <t>CLASIFICACIONES</t>
  </si>
  <si>
    <t>UC</t>
  </si>
  <si>
    <t>TELETRECE TARDE</t>
  </si>
  <si>
    <t>TELETRECE</t>
  </si>
  <si>
    <t>PROGRAMAS L-V</t>
  </si>
  <si>
    <t>PROGRAMAS S-D</t>
  </si>
  <si>
    <t>S</t>
  </si>
  <si>
    <t>EL TIEMPO</t>
  </si>
  <si>
    <t>D</t>
  </si>
  <si>
    <t>TRAVESÍA 13C</t>
  </si>
  <si>
    <t>DÍAS</t>
  </si>
  <si>
    <t>DIAS</t>
  </si>
  <si>
    <t>V</t>
  </si>
  <si>
    <t>TELETRECE A LA HORA</t>
  </si>
  <si>
    <t>CASO CERRADO</t>
  </si>
  <si>
    <t>L-V</t>
  </si>
  <si>
    <t>SUPER SERIES</t>
  </si>
  <si>
    <t>TRES POR TRES</t>
  </si>
  <si>
    <t>QUE DICE CHILE</t>
  </si>
  <si>
    <t>TU DIA 1</t>
  </si>
  <si>
    <t>TU DIA 2</t>
  </si>
  <si>
    <t>CULTURA AM</t>
  </si>
  <si>
    <t>DOMINGO DE PELICULAS 1</t>
  </si>
  <si>
    <t>CULTURA TARDE</t>
  </si>
  <si>
    <t>GRANDES EVENTOS</t>
  </si>
  <si>
    <t>CULTURA PRIME</t>
  </si>
  <si>
    <t>CULTURA TARDE, DOMINGO</t>
  </si>
  <si>
    <t>DOMINGO DE PELICULAS 2</t>
  </si>
  <si>
    <t>J</t>
  </si>
  <si>
    <t>QUE DICE CHILE, PRIME</t>
  </si>
  <si>
    <t>TELETRECE AM</t>
  </si>
  <si>
    <t>L-M</t>
  </si>
  <si>
    <t>W</t>
  </si>
  <si>
    <t>SOCIOS DE LA PARRILLA</t>
  </si>
  <si>
    <t>BETTY LA FEA</t>
  </si>
  <si>
    <t>YILDIZ</t>
  </si>
  <si>
    <t>PASION DE GAVILANES</t>
  </si>
  <si>
    <t>TODO POR TI</t>
  </si>
  <si>
    <t>LA PEQUEÑA CASA EN LA PRADERA</t>
  </si>
  <si>
    <t>VALORES VUP</t>
  </si>
  <si>
    <t>PROGRAMAS</t>
  </si>
  <si>
    <t>VALORES VEG</t>
  </si>
  <si>
    <t>Programas Que se Estrenan en Octubre 2022</t>
  </si>
  <si>
    <t>L-W</t>
  </si>
  <si>
    <t>HOMENAJE GIGANTE</t>
  </si>
  <si>
    <t>NO TE DUERMAS</t>
  </si>
  <si>
    <t>SOCIOS DE LA PARRILLA TRASNOCHE</t>
  </si>
  <si>
    <t>SORPRESAS DEL DESTINO</t>
  </si>
  <si>
    <t>L</t>
  </si>
  <si>
    <t>QUE DICE CHILE TRASNOCHE</t>
  </si>
  <si>
    <t>SUPER SERIES TRASNOCHE</t>
  </si>
  <si>
    <t>M-J</t>
  </si>
  <si>
    <t>SANTA MISA</t>
  </si>
  <si>
    <t>WIPE OUT</t>
  </si>
  <si>
    <t>LUGARES QUE HABLAN</t>
  </si>
  <si>
    <t>DÍA</t>
  </si>
  <si>
    <t>ECHALE LA CULPA A VIÑA, BLOQUE A</t>
  </si>
  <si>
    <t>L-D</t>
  </si>
  <si>
    <t>ECHALE LA CULPA A VIÑA, BLOQUE B</t>
  </si>
  <si>
    <t>TU DIA 1 - VIÑA</t>
  </si>
  <si>
    <t>TU DIA 2 - VIÑA</t>
  </si>
  <si>
    <t>PRE GALA</t>
  </si>
  <si>
    <t>POST GALA</t>
  </si>
  <si>
    <t>FESTIVAL DE VIÑA DEL MAR</t>
  </si>
  <si>
    <t>D-V</t>
  </si>
  <si>
    <t>TANDA 1</t>
  </si>
  <si>
    <t>TANDA 2</t>
  </si>
  <si>
    <t>TANDA 3</t>
  </si>
  <si>
    <t>TANDA 4</t>
  </si>
  <si>
    <t>-</t>
  </si>
  <si>
    <t>TANDA 5</t>
  </si>
  <si>
    <t>TANDA 6</t>
  </si>
  <si>
    <t>TANDA 7</t>
  </si>
  <si>
    <t>TANDA 8</t>
  </si>
  <si>
    <t>*Tanda 4 no comercializable para pauta libre.</t>
  </si>
  <si>
    <t>JUEGO TEXTUAL</t>
  </si>
  <si>
    <t>NOCHE CERO, LA NUEVA GALA DEL FESTIVAL</t>
  </si>
  <si>
    <t>*Fecha Festival de Viña: Del 19 al 24 de Febrero</t>
  </si>
  <si>
    <t>*Fecha Échale la culpa a Viña: Del 18 al 25 de Febrero</t>
  </si>
  <si>
    <t>*Fecha Tu Dia Viña: Del 18 al 25 de Febrero</t>
  </si>
  <si>
    <t>*Fecha Post Gala: Sábado 18 de Febrero</t>
  </si>
  <si>
    <t>*Fecha Pre Gala y Gala (Noche Cero): Viernes 17 de Febrero</t>
  </si>
  <si>
    <t>TIEMPOS DE BARRIO</t>
  </si>
  <si>
    <t>TARIFAS DEL 06 AL 12 DE FEBRERO 2023</t>
  </si>
  <si>
    <t>COCINA SIN FRONTERAS</t>
  </si>
  <si>
    <t>CAMPEONATO NACIONAL, EVERTON VS COQUIMBO UNIDO</t>
  </si>
  <si>
    <t>CULTURA TARDE, LUGARES QUE HABLAN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</si>
</sst>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6"/>
      <color rgb="FFFF6600"/>
      <name val="Arial"/>
      <family val="2"/>
    </font>
    <font>
      <sz val="11"/>
      <color indexed="8"/>
      <name val="Calibri"/>
      <family val="2"/>
    </font>
    <font>
      <b/>
      <sz val="14"/>
      <color theme="1"/>
      <name val="Arial"/>
      <family val="2"/>
    </font>
    <font>
      <b/>
      <sz val="8"/>
      <color indexed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</borders>
  <cellStyleXfs count="44">
    <xf numFmtId="0" fontId="0" fillId="0" borderId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2" fontId="6" fillId="0" borderId="0" applyFont="0" applyFill="0" applyBorder="0" applyAlignment="0" applyProtection="0"/>
  </cellStyleXfs>
  <cellXfs count="80">
    <xf numFmtId="0" fontId="0" fillId="0" borderId="0" xfId="0"/>
    <xf numFmtId="0" fontId="8" fillId="0" borderId="0" xfId="7" applyFont="1"/>
    <xf numFmtId="0" fontId="9" fillId="3" borderId="0" xfId="7" applyFont="1" applyFill="1" applyBorder="1" applyAlignment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8" fillId="0" borderId="0" xfId="7" applyFont="1" applyFill="1"/>
    <xf numFmtId="0" fontId="9" fillId="3" borderId="0" xfId="7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5" fontId="2" fillId="0" borderId="2" xfId="7" applyNumberFormat="1" applyFont="1" applyFill="1" applyBorder="1" applyAlignment="1">
      <alignment horizontal="center"/>
    </xf>
    <xf numFmtId="165" fontId="2" fillId="0" borderId="0" xfId="7" applyNumberFormat="1" applyFont="1" applyFill="1" applyBorder="1" applyAlignment="1">
      <alignment horizontal="center"/>
    </xf>
    <xf numFmtId="2" fontId="9" fillId="3" borderId="0" xfId="7" applyNumberFormat="1" applyFont="1" applyFill="1" applyBorder="1" applyAlignment="1"/>
    <xf numFmtId="165" fontId="2" fillId="0" borderId="4" xfId="7" applyNumberFormat="1" applyFont="1" applyFill="1" applyBorder="1" applyAlignment="1">
      <alignment horizontal="center"/>
    </xf>
    <xf numFmtId="0" fontId="8" fillId="0" borderId="0" xfId="7" applyFont="1" applyFill="1" applyBorder="1"/>
    <xf numFmtId="164" fontId="8" fillId="0" borderId="0" xfId="27" applyFont="1"/>
    <xf numFmtId="0" fontId="9" fillId="3" borderId="0" xfId="7" applyFont="1" applyFill="1" applyAlignment="1">
      <alignment horizontal="center"/>
    </xf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3" fillId="0" borderId="0" xfId="23" applyNumberFormat="1" applyFont="1" applyFill="1" applyBorder="1" applyAlignment="1">
      <alignment horizontal="center"/>
    </xf>
    <xf numFmtId="165" fontId="2" fillId="0" borderId="5" xfId="7" applyNumberFormat="1" applyFont="1" applyFill="1" applyBorder="1" applyAlignment="1">
      <alignment horizontal="center"/>
    </xf>
    <xf numFmtId="0" fontId="8" fillId="5" borderId="0" xfId="7" applyFont="1" applyFill="1"/>
    <xf numFmtId="3" fontId="3" fillId="6" borderId="0" xfId="23" applyNumberFormat="1" applyFont="1" applyFill="1" applyBorder="1" applyAlignment="1">
      <alignment horizontal="center"/>
    </xf>
    <xf numFmtId="165" fontId="2" fillId="0" borderId="6" xfId="7" applyNumberFormat="1" applyFont="1" applyFill="1" applyBorder="1" applyAlignment="1">
      <alignment horizontal="center"/>
    </xf>
    <xf numFmtId="2" fontId="2" fillId="0" borderId="6" xfId="7" applyNumberFormat="1" applyFont="1" applyFill="1" applyBorder="1" applyAlignment="1">
      <alignment horizontal="center"/>
    </xf>
    <xf numFmtId="1" fontId="9" fillId="3" borderId="7" xfId="7" applyNumberFormat="1" applyFont="1" applyFill="1" applyBorder="1" applyAlignment="1">
      <alignment horizontal="center"/>
    </xf>
    <xf numFmtId="0" fontId="9" fillId="3" borderId="7" xfId="7" applyFont="1" applyFill="1" applyBorder="1" applyAlignment="1"/>
    <xf numFmtId="165" fontId="2" fillId="0" borderId="8" xfId="7" applyNumberFormat="1" applyFont="1" applyFill="1" applyBorder="1" applyAlignment="1">
      <alignment horizontal="center"/>
    </xf>
    <xf numFmtId="2" fontId="2" fillId="0" borderId="8" xfId="7" applyNumberFormat="1" applyFont="1" applyFill="1" applyBorder="1" applyAlignment="1">
      <alignment horizontal="center"/>
    </xf>
    <xf numFmtId="0" fontId="2" fillId="2" borderId="9" xfId="23" applyFont="1" applyFill="1" applyBorder="1" applyAlignment="1">
      <alignment horizontal="center"/>
    </xf>
    <xf numFmtId="3" fontId="3" fillId="0" borderId="1" xfId="23" applyNumberFormat="1" applyFont="1" applyFill="1" applyBorder="1" applyAlignment="1">
      <alignment horizontal="center"/>
    </xf>
    <xf numFmtId="0" fontId="1" fillId="0" borderId="4" xfId="7" applyFont="1" applyFill="1" applyBorder="1" applyAlignment="1">
      <alignment horizontal="left"/>
    </xf>
    <xf numFmtId="0" fontId="1" fillId="0" borderId="4" xfId="7" applyFont="1" applyFill="1" applyBorder="1" applyAlignment="1">
      <alignment horizontal="center"/>
    </xf>
    <xf numFmtId="0" fontId="8" fillId="0" borderId="4" xfId="7" applyFont="1" applyFill="1" applyBorder="1" applyAlignment="1">
      <alignment horizontal="center" vertical="center"/>
    </xf>
    <xf numFmtId="3" fontId="3" fillId="3" borderId="1" xfId="23" applyNumberFormat="1" applyFont="1" applyFill="1" applyBorder="1" applyAlignment="1">
      <alignment horizontal="center"/>
    </xf>
    <xf numFmtId="3" fontId="3" fillId="7" borderId="1" xfId="23" applyNumberFormat="1" applyFont="1" applyFill="1" applyBorder="1" applyAlignment="1">
      <alignment horizontal="center"/>
    </xf>
    <xf numFmtId="3" fontId="2" fillId="7" borderId="1" xfId="23" applyNumberFormat="1" applyFont="1" applyFill="1" applyBorder="1" applyAlignment="1">
      <alignment horizontal="center"/>
    </xf>
    <xf numFmtId="0" fontId="8" fillId="0" borderId="0" xfId="7" applyFont="1" applyAlignment="1">
      <alignment horizontal="center"/>
    </xf>
    <xf numFmtId="0" fontId="9" fillId="0" borderId="0" xfId="7" applyFont="1" applyFill="1"/>
    <xf numFmtId="0" fontId="10" fillId="0" borderId="0" xfId="7" applyFont="1"/>
    <xf numFmtId="0" fontId="12" fillId="0" borderId="0" xfId="7" applyFont="1" applyAlignment="1">
      <alignment horizontal="left" vertical="center"/>
    </xf>
    <xf numFmtId="3" fontId="8" fillId="0" borderId="0" xfId="7" applyNumberFormat="1" applyFont="1"/>
    <xf numFmtId="165" fontId="2" fillId="0" borderId="2" xfId="7" applyNumberFormat="1" applyFont="1" applyBorder="1" applyAlignment="1">
      <alignment horizontal="center"/>
    </xf>
    <xf numFmtId="165" fontId="2" fillId="0" borderId="0" xfId="7" applyNumberFormat="1" applyFont="1" applyBorder="1" applyAlignment="1">
      <alignment horizontal="center"/>
    </xf>
    <xf numFmtId="0" fontId="8" fillId="0" borderId="4" xfId="7" applyNumberFormat="1" applyFont="1" applyFill="1" applyBorder="1" applyAlignment="1">
      <alignment horizontal="center" vertical="center"/>
    </xf>
    <xf numFmtId="3" fontId="3" fillId="5" borderId="1" xfId="23" applyNumberFormat="1" applyFont="1" applyFill="1" applyBorder="1" applyAlignment="1">
      <alignment horizontal="center"/>
    </xf>
    <xf numFmtId="3" fontId="3" fillId="4" borderId="1" xfId="23" applyNumberFormat="1" applyFont="1" applyFill="1" applyBorder="1" applyAlignment="1">
      <alignment horizontal="center"/>
    </xf>
    <xf numFmtId="0" fontId="13" fillId="0" borderId="10" xfId="7" applyFont="1" applyFill="1" applyBorder="1"/>
    <xf numFmtId="0" fontId="13" fillId="0" borderId="10" xfId="7" applyFont="1" applyFill="1" applyBorder="1" applyAlignment="1">
      <alignment horizontal="center"/>
    </xf>
    <xf numFmtId="0" fontId="8" fillId="0" borderId="10" xfId="7" applyFont="1" applyBorder="1"/>
    <xf numFmtId="3" fontId="8" fillId="0" borderId="10" xfId="7" applyNumberFormat="1" applyFont="1" applyBorder="1"/>
    <xf numFmtId="0" fontId="8" fillId="0" borderId="10" xfId="7" applyFont="1" applyBorder="1" applyAlignment="1">
      <alignment horizontal="center"/>
    </xf>
    <xf numFmtId="0" fontId="8" fillId="0" borderId="4" xfId="7" applyFont="1" applyFill="1" applyBorder="1" applyAlignment="1">
      <alignment horizontal="left"/>
    </xf>
    <xf numFmtId="0" fontId="8" fillId="0" borderId="4" xfId="7" applyFont="1" applyFill="1" applyBorder="1" applyAlignment="1">
      <alignment horizontal="center"/>
    </xf>
    <xf numFmtId="42" fontId="8" fillId="0" borderId="0" xfId="43" applyFont="1" applyFill="1"/>
    <xf numFmtId="42" fontId="8" fillId="5" borderId="0" xfId="43" applyFont="1" applyFill="1"/>
    <xf numFmtId="0" fontId="1" fillId="8" borderId="4" xfId="7" applyFont="1" applyFill="1" applyBorder="1" applyAlignment="1">
      <alignment horizontal="left"/>
    </xf>
    <xf numFmtId="0" fontId="1" fillId="8" borderId="4" xfId="7" applyFont="1" applyFill="1" applyBorder="1" applyAlignment="1">
      <alignment horizontal="center"/>
    </xf>
    <xf numFmtId="0" fontId="8" fillId="8" borderId="4" xfId="7" applyFont="1" applyFill="1" applyBorder="1" applyAlignment="1">
      <alignment horizontal="center" vertical="center"/>
    </xf>
    <xf numFmtId="0" fontId="1" fillId="9" borderId="4" xfId="7" applyFont="1" applyFill="1" applyBorder="1" applyAlignment="1">
      <alignment horizontal="left"/>
    </xf>
    <xf numFmtId="0" fontId="1" fillId="9" borderId="4" xfId="7" applyFont="1" applyFill="1" applyBorder="1" applyAlignment="1">
      <alignment horizontal="center"/>
    </xf>
    <xf numFmtId="0" fontId="8" fillId="9" borderId="4" xfId="7" applyFont="1" applyFill="1" applyBorder="1" applyAlignment="1">
      <alignment horizontal="center" vertical="center"/>
    </xf>
    <xf numFmtId="3" fontId="3" fillId="8" borderId="1" xfId="23" applyNumberFormat="1" applyFont="1" applyFill="1" applyBorder="1" applyAlignment="1">
      <alignment horizontal="center"/>
    </xf>
    <xf numFmtId="3" fontId="3" fillId="9" borderId="1" xfId="23" applyNumberFormat="1" applyFont="1" applyFill="1" applyBorder="1" applyAlignment="1">
      <alignment horizontal="center"/>
    </xf>
    <xf numFmtId="0" fontId="1" fillId="10" borderId="4" xfId="7" applyFont="1" applyFill="1" applyBorder="1" applyAlignment="1">
      <alignment horizontal="left"/>
    </xf>
    <xf numFmtId="0" fontId="1" fillId="10" borderId="4" xfId="7" applyFont="1" applyFill="1" applyBorder="1" applyAlignment="1">
      <alignment horizontal="center"/>
    </xf>
    <xf numFmtId="0" fontId="8" fillId="10" borderId="4" xfId="7" applyFont="1" applyFill="1" applyBorder="1" applyAlignment="1">
      <alignment horizontal="center" vertical="center"/>
    </xf>
    <xf numFmtId="3" fontId="3" fillId="10" borderId="1" xfId="23" applyNumberFormat="1" applyFont="1" applyFill="1" applyBorder="1" applyAlignment="1">
      <alignment horizontal="center"/>
    </xf>
    <xf numFmtId="1" fontId="8" fillId="0" borderId="0" xfId="43" applyNumberFormat="1" applyFont="1" applyFill="1"/>
    <xf numFmtId="0" fontId="8" fillId="5" borderId="4" xfId="7" applyNumberFormat="1" applyFont="1" applyFill="1" applyBorder="1" applyAlignment="1">
      <alignment horizontal="center" vertical="center"/>
    </xf>
    <xf numFmtId="3" fontId="3" fillId="5" borderId="0" xfId="23" applyNumberFormat="1" applyFont="1" applyFill="1" applyBorder="1" applyAlignment="1">
      <alignment horizontal="center"/>
    </xf>
    <xf numFmtId="0" fontId="1" fillId="0" borderId="4" xfId="7" applyFont="1" applyFill="1" applyBorder="1" applyAlignment="1">
      <alignment horizontal="right"/>
    </xf>
    <xf numFmtId="0" fontId="1" fillId="0" borderId="0" xfId="7" applyFont="1" applyFill="1" applyBorder="1" applyAlignment="1">
      <alignment horizontal="center"/>
    </xf>
    <xf numFmtId="0" fontId="8" fillId="0" borderId="0" xfId="7" applyNumberFormat="1" applyFont="1" applyFill="1" applyBorder="1" applyAlignment="1">
      <alignment horizontal="center" vertical="center"/>
    </xf>
    <xf numFmtId="0" fontId="9" fillId="0" borderId="0" xfId="7" applyFont="1"/>
    <xf numFmtId="2" fontId="10" fillId="0" borderId="0" xfId="7" quotePrefix="1" applyNumberFormat="1" applyFont="1" applyAlignment="1">
      <alignment horizontal="center" vertical="center"/>
    </xf>
    <xf numFmtId="0" fontId="8" fillId="5" borderId="11" xfId="7" applyNumberFormat="1" applyFont="1" applyFill="1" applyBorder="1" applyAlignment="1">
      <alignment horizontal="center" vertical="center"/>
    </xf>
    <xf numFmtId="0" fontId="8" fillId="5" borderId="12" xfId="7" applyNumberFormat="1" applyFont="1" applyFill="1" applyBorder="1" applyAlignment="1">
      <alignment horizontal="center" vertical="center"/>
    </xf>
    <xf numFmtId="0" fontId="8" fillId="10" borderId="4" xfId="7" applyFont="1" applyFill="1" applyBorder="1" applyAlignment="1">
      <alignment horizontal="left"/>
    </xf>
    <xf numFmtId="0" fontId="8" fillId="10" borderId="4" xfId="7" applyFont="1" applyFill="1" applyBorder="1" applyAlignment="1">
      <alignment horizontal="center"/>
    </xf>
  </cellXfs>
  <cellStyles count="44">
    <cellStyle name="Millares" xfId="27" builtinId="3"/>
    <cellStyle name="Millares 2" xfId="1"/>
    <cellStyle name="Millares 2 2" xfId="28"/>
    <cellStyle name="Millares 3" xfId="2"/>
    <cellStyle name="Millares 4" xfId="29"/>
    <cellStyle name="Moneda [0]" xfId="43" builtinId="7"/>
    <cellStyle name="Normal" xfId="0" builtinId="0"/>
    <cellStyle name="Normal 10" xfId="3"/>
    <cellStyle name="Normal 11" xfId="4"/>
    <cellStyle name="Normal 12" xfId="5"/>
    <cellStyle name="Normal 13" xfId="6"/>
    <cellStyle name="Normal 14" xfId="30"/>
    <cellStyle name="Normal 15" xfId="31"/>
    <cellStyle name="Normal 16" xfId="32"/>
    <cellStyle name="Normal 17" xfId="33"/>
    <cellStyle name="Normal 18" xfId="34"/>
    <cellStyle name="Normal 19" xfId="35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6"/>
    <cellStyle name="Normal 21" xfId="37"/>
    <cellStyle name="Normal 22" xfId="38"/>
    <cellStyle name="Normal 23" xfId="39"/>
    <cellStyle name="Normal 3" xfId="15"/>
    <cellStyle name="Normal 3 2" xfId="40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 2" xfId="41"/>
    <cellStyle name="Porcentaje 3" xfId="42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824865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0</xdr:col>
      <xdr:colOff>828741</xdr:colOff>
      <xdr:row>2</xdr:row>
      <xdr:rowOff>0</xdr:rowOff>
    </xdr:to>
    <xdr:pic>
      <xdr:nvPicPr>
        <xdr:cNvPr id="6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28575"/>
          <a:ext cx="800166" cy="727075"/>
        </a:xfrm>
        <a:prstGeom prst="rect">
          <a:avLst/>
        </a:prstGeom>
      </xdr:spPr>
    </xdr:pic>
    <xdr:clientData/>
  </xdr:twoCellAnchor>
  <xdr:twoCellAnchor editAs="oneCell">
    <xdr:from>
      <xdr:col>7</xdr:col>
      <xdr:colOff>387350</xdr:colOff>
      <xdr:row>0</xdr:row>
      <xdr:rowOff>107951</xdr:rowOff>
    </xdr:from>
    <xdr:to>
      <xdr:col>9</xdr:col>
      <xdr:colOff>615950</xdr:colOff>
      <xdr:row>1</xdr:row>
      <xdr:rowOff>546100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53100" y="107951"/>
          <a:ext cx="1587500" cy="56514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0</xdr:col>
      <xdr:colOff>828675</xdr:colOff>
      <xdr:row>7</xdr:row>
      <xdr:rowOff>25400</xdr:rowOff>
    </xdr:to>
    <xdr:pic>
      <xdr:nvPicPr>
        <xdr:cNvPr id="2" name="1 Imagen" descr="http://intranet/graficas/logos/naranjo-transparent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762000" cy="746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54"/>
  <sheetViews>
    <sheetView showGridLines="0" tabSelected="1" zoomScaleNormal="100" workbookViewId="0">
      <selection activeCell="F44" sqref="F44"/>
    </sheetView>
  </sheetViews>
  <sheetFormatPr baseColWidth="10" defaultColWidth="11.453125" defaultRowHeight="10" x14ac:dyDescent="0.2"/>
  <cols>
    <col min="1" max="1" width="42.7265625" style="1" customWidth="1"/>
    <col min="2" max="2" width="6.26953125" style="1" bestFit="1" customWidth="1"/>
    <col min="3" max="3" width="7.26953125" style="7" bestFit="1" customWidth="1"/>
    <col min="4" max="4" width="11.453125" style="54"/>
    <col min="5" max="16384" width="11.453125" style="7"/>
  </cols>
  <sheetData>
    <row r="2" spans="1:16" ht="49.5" customHeight="1" x14ac:dyDescent="0.2">
      <c r="A2" s="75" t="s">
        <v>83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</row>
    <row r="3" spans="1:16" ht="10.5" x14ac:dyDescent="0.25">
      <c r="A3" s="8" t="s">
        <v>0</v>
      </c>
      <c r="B3" s="12"/>
      <c r="C3" s="2"/>
    </row>
    <row r="4" spans="1:16" ht="10.5" x14ac:dyDescent="0.25">
      <c r="A4" s="23" t="s">
        <v>4</v>
      </c>
      <c r="B4" s="24" t="s">
        <v>1</v>
      </c>
      <c r="C4" s="23" t="s">
        <v>11</v>
      </c>
      <c r="E4" s="54"/>
    </row>
    <row r="5" spans="1:16" x14ac:dyDescent="0.2">
      <c r="A5" s="31" t="s">
        <v>17</v>
      </c>
      <c r="B5" s="32">
        <v>15</v>
      </c>
      <c r="C5" s="33" t="s">
        <v>15</v>
      </c>
      <c r="E5" s="54"/>
    </row>
    <row r="6" spans="1:16" x14ac:dyDescent="0.2">
      <c r="A6" s="31" t="s">
        <v>30</v>
      </c>
      <c r="B6" s="32">
        <v>32</v>
      </c>
      <c r="C6" s="33" t="s">
        <v>15</v>
      </c>
      <c r="E6" s="54"/>
    </row>
    <row r="7" spans="1:16" x14ac:dyDescent="0.2">
      <c r="A7" s="31" t="s">
        <v>19</v>
      </c>
      <c r="B7" s="32">
        <v>47</v>
      </c>
      <c r="C7" s="33" t="s">
        <v>15</v>
      </c>
      <c r="E7" s="54"/>
    </row>
    <row r="8" spans="1:16" x14ac:dyDescent="0.2">
      <c r="A8" s="31" t="s">
        <v>20</v>
      </c>
      <c r="B8" s="32">
        <v>47</v>
      </c>
      <c r="C8" s="33" t="s">
        <v>15</v>
      </c>
      <c r="E8" s="54"/>
    </row>
    <row r="9" spans="1:16" x14ac:dyDescent="0.2">
      <c r="A9" s="31" t="s">
        <v>2</v>
      </c>
      <c r="B9" s="32">
        <v>48</v>
      </c>
      <c r="C9" s="33" t="s">
        <v>15</v>
      </c>
      <c r="E9" s="54"/>
    </row>
    <row r="10" spans="1:16" x14ac:dyDescent="0.2">
      <c r="A10" s="56" t="s">
        <v>34</v>
      </c>
      <c r="B10" s="57">
        <v>51</v>
      </c>
      <c r="C10" s="58" t="s">
        <v>15</v>
      </c>
      <c r="D10" s="68"/>
      <c r="E10" s="54"/>
    </row>
    <row r="11" spans="1:16" x14ac:dyDescent="0.2">
      <c r="A11" s="31" t="s">
        <v>35</v>
      </c>
      <c r="B11" s="44">
        <v>44</v>
      </c>
      <c r="C11" s="33" t="s">
        <v>15</v>
      </c>
      <c r="E11" s="54"/>
    </row>
    <row r="12" spans="1:16" x14ac:dyDescent="0.2">
      <c r="A12" s="64" t="s">
        <v>47</v>
      </c>
      <c r="B12" s="65">
        <v>44</v>
      </c>
      <c r="C12" s="66" t="s">
        <v>15</v>
      </c>
      <c r="E12" s="54"/>
    </row>
    <row r="13" spans="1:16" x14ac:dyDescent="0.2">
      <c r="A13" s="31" t="s">
        <v>14</v>
      </c>
      <c r="B13" s="32">
        <v>47</v>
      </c>
      <c r="C13" s="33" t="s">
        <v>15</v>
      </c>
      <c r="E13" s="54"/>
    </row>
    <row r="14" spans="1:16" x14ac:dyDescent="0.2">
      <c r="A14" s="31" t="s">
        <v>18</v>
      </c>
      <c r="B14" s="32">
        <v>52</v>
      </c>
      <c r="C14" s="33" t="s">
        <v>15</v>
      </c>
      <c r="E14" s="54"/>
    </row>
    <row r="15" spans="1:16" x14ac:dyDescent="0.2">
      <c r="A15" s="56" t="s">
        <v>3</v>
      </c>
      <c r="B15" s="57">
        <v>62</v>
      </c>
      <c r="C15" s="58" t="s">
        <v>15</v>
      </c>
      <c r="E15" s="54"/>
    </row>
    <row r="16" spans="1:16" x14ac:dyDescent="0.2">
      <c r="A16" s="56" t="s">
        <v>7</v>
      </c>
      <c r="B16" s="57">
        <v>62</v>
      </c>
      <c r="C16" s="58" t="s">
        <v>15</v>
      </c>
      <c r="E16" s="54"/>
    </row>
    <row r="17" spans="1:5" x14ac:dyDescent="0.2">
      <c r="A17" s="56" t="s">
        <v>75</v>
      </c>
      <c r="B17" s="57">
        <v>62</v>
      </c>
      <c r="C17" s="58" t="s">
        <v>31</v>
      </c>
      <c r="E17" s="54"/>
    </row>
    <row r="18" spans="1:5" x14ac:dyDescent="0.2">
      <c r="A18" s="56" t="s">
        <v>29</v>
      </c>
      <c r="B18" s="57">
        <v>62</v>
      </c>
      <c r="C18" s="58" t="s">
        <v>32</v>
      </c>
      <c r="E18" s="54"/>
    </row>
    <row r="19" spans="1:5" x14ac:dyDescent="0.2">
      <c r="A19" s="31" t="s">
        <v>33</v>
      </c>
      <c r="B19" s="32">
        <v>62</v>
      </c>
      <c r="C19" s="33" t="s">
        <v>28</v>
      </c>
      <c r="E19" s="54"/>
    </row>
    <row r="20" spans="1:5" x14ac:dyDescent="0.2">
      <c r="A20" s="31" t="s">
        <v>24</v>
      </c>
      <c r="B20" s="32">
        <v>54</v>
      </c>
      <c r="C20" s="33" t="s">
        <v>12</v>
      </c>
      <c r="E20" s="54"/>
    </row>
    <row r="21" spans="1:5" x14ac:dyDescent="0.2">
      <c r="A21" s="31" t="s">
        <v>36</v>
      </c>
      <c r="B21" s="32">
        <v>44</v>
      </c>
      <c r="C21" s="33" t="s">
        <v>43</v>
      </c>
      <c r="E21" s="54"/>
    </row>
    <row r="22" spans="1:5" x14ac:dyDescent="0.2">
      <c r="A22" s="31" t="s">
        <v>44</v>
      </c>
      <c r="B22" s="32">
        <v>44</v>
      </c>
      <c r="C22" s="33" t="s">
        <v>28</v>
      </c>
      <c r="E22" s="54"/>
    </row>
    <row r="23" spans="1:5" x14ac:dyDescent="0.2">
      <c r="A23" s="31" t="s">
        <v>16</v>
      </c>
      <c r="B23" s="32">
        <v>19</v>
      </c>
      <c r="C23" s="33" t="s">
        <v>15</v>
      </c>
      <c r="E23" s="54"/>
    </row>
    <row r="24" spans="1:5" x14ac:dyDescent="0.2">
      <c r="A24" s="59" t="s">
        <v>49</v>
      </c>
      <c r="B24" s="60">
        <v>15</v>
      </c>
      <c r="C24" s="61" t="s">
        <v>48</v>
      </c>
      <c r="E24" s="54"/>
    </row>
    <row r="25" spans="1:5" x14ac:dyDescent="0.2">
      <c r="A25" s="31" t="s">
        <v>50</v>
      </c>
      <c r="B25" s="32">
        <v>15</v>
      </c>
      <c r="C25" s="33" t="s">
        <v>48</v>
      </c>
      <c r="E25" s="54"/>
    </row>
    <row r="26" spans="1:5" x14ac:dyDescent="0.2">
      <c r="A26" s="31" t="s">
        <v>45</v>
      </c>
      <c r="B26" s="32">
        <v>15</v>
      </c>
      <c r="C26" s="33" t="s">
        <v>51</v>
      </c>
    </row>
    <row r="27" spans="1:5" x14ac:dyDescent="0.2">
      <c r="A27" s="7"/>
      <c r="B27" s="7"/>
    </row>
    <row r="28" spans="1:5" ht="10.5" x14ac:dyDescent="0.25">
      <c r="A28" s="9" t="s">
        <v>0</v>
      </c>
      <c r="B28" s="25"/>
      <c r="C28" s="26"/>
    </row>
    <row r="29" spans="1:5" ht="10.5" x14ac:dyDescent="0.25">
      <c r="A29" s="27" t="s">
        <v>5</v>
      </c>
      <c r="B29" s="28" t="s">
        <v>1</v>
      </c>
      <c r="C29" s="27" t="s">
        <v>11</v>
      </c>
    </row>
    <row r="30" spans="1:5" x14ac:dyDescent="0.2">
      <c r="A30" s="52" t="s">
        <v>21</v>
      </c>
      <c r="B30" s="53">
        <v>15</v>
      </c>
      <c r="C30" s="33" t="s">
        <v>6</v>
      </c>
      <c r="E30" s="54"/>
    </row>
    <row r="31" spans="1:5" x14ac:dyDescent="0.2">
      <c r="A31" s="78" t="s">
        <v>84</v>
      </c>
      <c r="B31" s="79">
        <v>29</v>
      </c>
      <c r="C31" s="66" t="s">
        <v>6</v>
      </c>
      <c r="E31" s="54"/>
    </row>
    <row r="32" spans="1:5" x14ac:dyDescent="0.2">
      <c r="A32" s="1" t="s">
        <v>54</v>
      </c>
      <c r="B32" s="53">
        <v>35</v>
      </c>
      <c r="C32" s="33" t="s">
        <v>6</v>
      </c>
      <c r="E32" s="54"/>
    </row>
    <row r="33" spans="1:5" x14ac:dyDescent="0.2">
      <c r="A33" s="52" t="s">
        <v>82</v>
      </c>
      <c r="B33" s="53">
        <v>35</v>
      </c>
      <c r="C33" s="33" t="s">
        <v>6</v>
      </c>
      <c r="E33" s="54"/>
    </row>
    <row r="34" spans="1:5" x14ac:dyDescent="0.2">
      <c r="A34" s="64" t="s">
        <v>85</v>
      </c>
      <c r="B34" s="65">
        <v>49</v>
      </c>
      <c r="C34" s="66" t="s">
        <v>6</v>
      </c>
      <c r="E34" s="54"/>
    </row>
    <row r="35" spans="1:5" x14ac:dyDescent="0.2">
      <c r="A35" s="52" t="s">
        <v>2</v>
      </c>
      <c r="B35" s="53">
        <v>46</v>
      </c>
      <c r="C35" s="33" t="s">
        <v>6</v>
      </c>
      <c r="E35" s="54"/>
    </row>
    <row r="36" spans="1:5" x14ac:dyDescent="0.2">
      <c r="A36" s="31" t="s">
        <v>23</v>
      </c>
      <c r="B36" s="32">
        <v>44</v>
      </c>
      <c r="C36" s="33" t="s">
        <v>6</v>
      </c>
      <c r="E36" s="54"/>
    </row>
    <row r="37" spans="1:5" x14ac:dyDescent="0.2">
      <c r="A37" s="31" t="s">
        <v>86</v>
      </c>
      <c r="B37" s="32">
        <v>47</v>
      </c>
      <c r="C37" s="33" t="s">
        <v>6</v>
      </c>
      <c r="E37" s="54"/>
    </row>
    <row r="38" spans="1:5" x14ac:dyDescent="0.2">
      <c r="A38" s="31" t="s">
        <v>3</v>
      </c>
      <c r="B38" s="32">
        <v>58</v>
      </c>
      <c r="C38" s="33" t="s">
        <v>6</v>
      </c>
      <c r="E38" s="54"/>
    </row>
    <row r="39" spans="1:5" s="21" customFormat="1" x14ac:dyDescent="0.2">
      <c r="A39" s="31" t="s">
        <v>7</v>
      </c>
      <c r="B39" s="32">
        <v>58</v>
      </c>
      <c r="C39" s="33" t="s">
        <v>6</v>
      </c>
      <c r="D39" s="55"/>
      <c r="E39" s="55"/>
    </row>
    <row r="40" spans="1:5" s="21" customFormat="1" x14ac:dyDescent="0.2">
      <c r="A40" s="31" t="s">
        <v>25</v>
      </c>
      <c r="B40" s="32">
        <v>57</v>
      </c>
      <c r="C40" s="33" t="s">
        <v>6</v>
      </c>
      <c r="D40" s="55"/>
      <c r="E40" s="55"/>
    </row>
    <row r="41" spans="1:5" s="21" customFormat="1" x14ac:dyDescent="0.2">
      <c r="A41" s="31" t="s">
        <v>16</v>
      </c>
      <c r="B41" s="32">
        <v>19</v>
      </c>
      <c r="C41" s="33" t="s">
        <v>6</v>
      </c>
      <c r="D41" s="55"/>
      <c r="E41" s="55"/>
    </row>
    <row r="42" spans="1:5" s="21" customFormat="1" x14ac:dyDescent="0.2">
      <c r="A42" s="31" t="s">
        <v>52</v>
      </c>
      <c r="B42" s="32">
        <v>15</v>
      </c>
      <c r="C42" s="33" t="s">
        <v>8</v>
      </c>
      <c r="D42" s="55"/>
      <c r="E42" s="55"/>
    </row>
    <row r="43" spans="1:5" s="21" customFormat="1" x14ac:dyDescent="0.2">
      <c r="A43" s="31" t="s">
        <v>9</v>
      </c>
      <c r="B43" s="32">
        <v>15</v>
      </c>
      <c r="C43" s="33" t="s">
        <v>8</v>
      </c>
      <c r="D43" s="55"/>
      <c r="E43" s="55"/>
    </row>
    <row r="44" spans="1:5" s="21" customFormat="1" x14ac:dyDescent="0.2">
      <c r="A44" s="31" t="s">
        <v>13</v>
      </c>
      <c r="B44" s="32">
        <v>22</v>
      </c>
      <c r="C44" s="33" t="s">
        <v>8</v>
      </c>
      <c r="D44" s="55"/>
      <c r="E44" s="55"/>
    </row>
    <row r="45" spans="1:5" x14ac:dyDescent="0.2">
      <c r="A45" s="31" t="s">
        <v>53</v>
      </c>
      <c r="B45" s="32">
        <v>29</v>
      </c>
      <c r="C45" s="33" t="s">
        <v>8</v>
      </c>
      <c r="E45" s="54"/>
    </row>
    <row r="46" spans="1:5" x14ac:dyDescent="0.2">
      <c r="A46" s="31" t="s">
        <v>2</v>
      </c>
      <c r="B46" s="32">
        <v>46</v>
      </c>
      <c r="C46" s="33" t="s">
        <v>8</v>
      </c>
      <c r="E46" s="54"/>
    </row>
    <row r="47" spans="1:5" x14ac:dyDescent="0.2">
      <c r="A47" s="31" t="s">
        <v>22</v>
      </c>
      <c r="B47" s="32">
        <v>40</v>
      </c>
      <c r="C47" s="33" t="s">
        <v>8</v>
      </c>
      <c r="E47" s="54"/>
    </row>
    <row r="48" spans="1:5" x14ac:dyDescent="0.2">
      <c r="A48" s="31" t="s">
        <v>27</v>
      </c>
      <c r="B48" s="32">
        <v>40</v>
      </c>
      <c r="C48" s="33" t="s">
        <v>8</v>
      </c>
      <c r="E48" s="54"/>
    </row>
    <row r="49" spans="1:5" x14ac:dyDescent="0.2">
      <c r="A49" s="31" t="s">
        <v>26</v>
      </c>
      <c r="B49" s="32">
        <v>47</v>
      </c>
      <c r="C49" s="33" t="s">
        <v>8</v>
      </c>
      <c r="E49" s="54"/>
    </row>
    <row r="50" spans="1:5" x14ac:dyDescent="0.2">
      <c r="A50" s="31" t="s">
        <v>3</v>
      </c>
      <c r="B50" s="32">
        <v>62</v>
      </c>
      <c r="C50" s="33" t="s">
        <v>8</v>
      </c>
      <c r="E50" s="54"/>
    </row>
    <row r="51" spans="1:5" x14ac:dyDescent="0.2">
      <c r="A51" s="31" t="s">
        <v>7</v>
      </c>
      <c r="B51" s="32">
        <v>62</v>
      </c>
      <c r="C51" s="33" t="s">
        <v>8</v>
      </c>
      <c r="E51" s="54"/>
    </row>
    <row r="52" spans="1:5" x14ac:dyDescent="0.2">
      <c r="A52" s="31" t="s">
        <v>37</v>
      </c>
      <c r="B52" s="32">
        <v>68</v>
      </c>
      <c r="C52" s="33" t="s">
        <v>8</v>
      </c>
      <c r="D52" s="68"/>
      <c r="E52" s="54"/>
    </row>
    <row r="53" spans="1:5" x14ac:dyDescent="0.2">
      <c r="A53" s="31" t="s">
        <v>46</v>
      </c>
      <c r="B53" s="32">
        <v>40</v>
      </c>
      <c r="C53" s="33" t="s">
        <v>8</v>
      </c>
      <c r="D53" s="68"/>
      <c r="E53" s="54"/>
    </row>
    <row r="54" spans="1:5" x14ac:dyDescent="0.2">
      <c r="A54" s="31" t="s">
        <v>16</v>
      </c>
      <c r="B54" s="32">
        <v>19</v>
      </c>
      <c r="C54" s="33" t="s">
        <v>8</v>
      </c>
    </row>
  </sheetData>
  <mergeCells count="1">
    <mergeCell ref="A2:P2"/>
  </mergeCells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P162"/>
  <sheetViews>
    <sheetView showGridLines="0" topLeftCell="B31" zoomScaleNormal="100" workbookViewId="0">
      <selection activeCell="A30" sqref="A30:P54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16" width="10.7265625" style="1" customWidth="1"/>
    <col min="17" max="16384" width="11.453125" style="14"/>
  </cols>
  <sheetData>
    <row r="1" spans="1:16" x14ac:dyDescent="0.2">
      <c r="M1" s="15"/>
    </row>
    <row r="2" spans="1:16" ht="49.5" customHeight="1" x14ac:dyDescent="0.2">
      <c r="A2" s="75" t="str">
        <f>'Clasificaciones Febrero'!A2:M2</f>
        <v>TARIFAS DEL 06 AL 12 DE FEBRERO 2023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</row>
    <row r="3" spans="1:16" ht="10.5" x14ac:dyDescent="0.25">
      <c r="A3" s="9"/>
      <c r="B3" s="2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ht="10.5" x14ac:dyDescent="0.25">
      <c r="A4" s="27" t="s">
        <v>4</v>
      </c>
      <c r="B4" s="11" t="s">
        <v>11</v>
      </c>
      <c r="C4" s="29">
        <v>5</v>
      </c>
      <c r="D4" s="29">
        <v>10</v>
      </c>
      <c r="E4" s="29">
        <v>15</v>
      </c>
      <c r="F4" s="29">
        <v>20</v>
      </c>
      <c r="G4" s="29">
        <v>25</v>
      </c>
      <c r="H4" s="5">
        <v>30</v>
      </c>
      <c r="I4" s="29">
        <v>35</v>
      </c>
      <c r="J4" s="29">
        <v>40</v>
      </c>
      <c r="K4" s="29">
        <v>45</v>
      </c>
      <c r="L4" s="29">
        <v>50</v>
      </c>
      <c r="M4" s="29">
        <v>55</v>
      </c>
      <c r="N4" s="29">
        <v>60</v>
      </c>
      <c r="O4" s="29">
        <v>65</v>
      </c>
      <c r="P4" s="29">
        <v>70</v>
      </c>
    </row>
    <row r="5" spans="1:16" x14ac:dyDescent="0.2">
      <c r="A5" s="31" t="s">
        <v>17</v>
      </c>
      <c r="B5" s="33" t="s">
        <v>15</v>
      </c>
      <c r="C5" s="30">
        <v>35000</v>
      </c>
      <c r="D5" s="30">
        <v>64000</v>
      </c>
      <c r="E5" s="30">
        <v>73000</v>
      </c>
      <c r="F5" s="30">
        <v>87000</v>
      </c>
      <c r="G5" s="30">
        <v>93000</v>
      </c>
      <c r="H5" s="35">
        <v>100000</v>
      </c>
      <c r="I5" s="30">
        <v>117000</v>
      </c>
      <c r="J5" s="30">
        <v>134000</v>
      </c>
      <c r="K5" s="30">
        <v>150000</v>
      </c>
      <c r="L5" s="30">
        <v>192000</v>
      </c>
      <c r="M5" s="30">
        <v>211000</v>
      </c>
      <c r="N5" s="30">
        <v>230000</v>
      </c>
      <c r="O5" s="30">
        <v>255000</v>
      </c>
      <c r="P5" s="30">
        <v>292000</v>
      </c>
    </row>
    <row r="6" spans="1:16" x14ac:dyDescent="0.2">
      <c r="A6" s="31" t="s">
        <v>30</v>
      </c>
      <c r="B6" s="33" t="s">
        <v>15</v>
      </c>
      <c r="C6" s="30">
        <v>123000</v>
      </c>
      <c r="D6" s="30">
        <v>224000</v>
      </c>
      <c r="E6" s="30">
        <v>256000</v>
      </c>
      <c r="F6" s="30">
        <v>305000</v>
      </c>
      <c r="G6" s="30">
        <v>326000</v>
      </c>
      <c r="H6" s="35">
        <v>350000</v>
      </c>
      <c r="I6" s="30">
        <v>410000</v>
      </c>
      <c r="J6" s="30">
        <v>469000</v>
      </c>
      <c r="K6" s="30">
        <v>525000</v>
      </c>
      <c r="L6" s="30">
        <v>672000</v>
      </c>
      <c r="M6" s="30">
        <v>739000</v>
      </c>
      <c r="N6" s="30">
        <v>805000</v>
      </c>
      <c r="O6" s="30">
        <v>893000</v>
      </c>
      <c r="P6" s="30">
        <v>1022000</v>
      </c>
    </row>
    <row r="7" spans="1:16" x14ac:dyDescent="0.2">
      <c r="A7" s="31" t="s">
        <v>19</v>
      </c>
      <c r="B7" s="33" t="s">
        <v>15</v>
      </c>
      <c r="C7" s="30">
        <v>280000</v>
      </c>
      <c r="D7" s="30">
        <v>512000</v>
      </c>
      <c r="E7" s="30">
        <v>584000</v>
      </c>
      <c r="F7" s="30">
        <v>696000</v>
      </c>
      <c r="G7" s="30">
        <v>744000</v>
      </c>
      <c r="H7" s="35">
        <v>800000</v>
      </c>
      <c r="I7" s="30">
        <v>936000</v>
      </c>
      <c r="J7" s="30">
        <v>1072000</v>
      </c>
      <c r="K7" s="30">
        <v>1200000</v>
      </c>
      <c r="L7" s="30">
        <v>1536000</v>
      </c>
      <c r="M7" s="30">
        <v>1688000</v>
      </c>
      <c r="N7" s="30">
        <v>1840000</v>
      </c>
      <c r="O7" s="30">
        <v>2040000</v>
      </c>
      <c r="P7" s="30">
        <v>2336000</v>
      </c>
    </row>
    <row r="8" spans="1:16" x14ac:dyDescent="0.2">
      <c r="A8" s="31" t="s">
        <v>20</v>
      </c>
      <c r="B8" s="33" t="s">
        <v>15</v>
      </c>
      <c r="C8" s="30">
        <v>280000</v>
      </c>
      <c r="D8" s="30">
        <v>512000</v>
      </c>
      <c r="E8" s="30">
        <v>584000</v>
      </c>
      <c r="F8" s="30">
        <v>696000</v>
      </c>
      <c r="G8" s="30">
        <v>744000</v>
      </c>
      <c r="H8" s="35">
        <v>800000</v>
      </c>
      <c r="I8" s="30">
        <v>936000</v>
      </c>
      <c r="J8" s="30">
        <v>1072000</v>
      </c>
      <c r="K8" s="30">
        <v>1200000</v>
      </c>
      <c r="L8" s="30">
        <v>1536000</v>
      </c>
      <c r="M8" s="30">
        <v>1688000</v>
      </c>
      <c r="N8" s="30">
        <v>1840000</v>
      </c>
      <c r="O8" s="30">
        <v>2040000</v>
      </c>
      <c r="P8" s="30">
        <v>2336000</v>
      </c>
    </row>
    <row r="9" spans="1:16" x14ac:dyDescent="0.2">
      <c r="A9" s="31" t="s">
        <v>2</v>
      </c>
      <c r="B9" s="33" t="s">
        <v>15</v>
      </c>
      <c r="C9" s="30">
        <v>315000</v>
      </c>
      <c r="D9" s="30">
        <v>576000</v>
      </c>
      <c r="E9" s="30">
        <v>657000</v>
      </c>
      <c r="F9" s="30">
        <v>783000</v>
      </c>
      <c r="G9" s="30">
        <v>837000</v>
      </c>
      <c r="H9" s="35">
        <v>900000</v>
      </c>
      <c r="I9" s="30">
        <v>1053000</v>
      </c>
      <c r="J9" s="30">
        <v>1206000</v>
      </c>
      <c r="K9" s="30">
        <v>1350000</v>
      </c>
      <c r="L9" s="30">
        <v>1728000</v>
      </c>
      <c r="M9" s="30">
        <v>1899000</v>
      </c>
      <c r="N9" s="30">
        <v>2070000</v>
      </c>
      <c r="O9" s="30">
        <v>2295000</v>
      </c>
      <c r="P9" s="30">
        <v>2628000</v>
      </c>
    </row>
    <row r="10" spans="1:16" x14ac:dyDescent="0.2">
      <c r="A10" s="56" t="s">
        <v>34</v>
      </c>
      <c r="B10" s="58" t="s">
        <v>15</v>
      </c>
      <c r="C10" s="62">
        <v>420000</v>
      </c>
      <c r="D10" s="62">
        <v>768000</v>
      </c>
      <c r="E10" s="62">
        <v>876000</v>
      </c>
      <c r="F10" s="62">
        <v>1044000</v>
      </c>
      <c r="G10" s="62">
        <v>1116000</v>
      </c>
      <c r="H10" s="62">
        <v>1200000</v>
      </c>
      <c r="I10" s="62">
        <v>1404000</v>
      </c>
      <c r="J10" s="62">
        <v>1608000</v>
      </c>
      <c r="K10" s="62">
        <v>1800000</v>
      </c>
      <c r="L10" s="62">
        <v>2304000</v>
      </c>
      <c r="M10" s="62">
        <v>2532000</v>
      </c>
      <c r="N10" s="62">
        <v>2760000</v>
      </c>
      <c r="O10" s="62">
        <v>3060000</v>
      </c>
      <c r="P10" s="62">
        <v>3504000</v>
      </c>
    </row>
    <row r="11" spans="1:16" x14ac:dyDescent="0.2">
      <c r="A11" s="31" t="s">
        <v>35</v>
      </c>
      <c r="B11" s="33" t="s">
        <v>15</v>
      </c>
      <c r="C11" s="30">
        <v>210000</v>
      </c>
      <c r="D11" s="30">
        <v>384000</v>
      </c>
      <c r="E11" s="30">
        <v>438000</v>
      </c>
      <c r="F11" s="30">
        <v>522000</v>
      </c>
      <c r="G11" s="30">
        <v>558000</v>
      </c>
      <c r="H11" s="35">
        <v>600000</v>
      </c>
      <c r="I11" s="30">
        <v>702000</v>
      </c>
      <c r="J11" s="30">
        <v>804000</v>
      </c>
      <c r="K11" s="30">
        <v>900000</v>
      </c>
      <c r="L11" s="30">
        <v>1152000</v>
      </c>
      <c r="M11" s="30">
        <v>1266000</v>
      </c>
      <c r="N11" s="30">
        <v>1380000</v>
      </c>
      <c r="O11" s="30">
        <v>1530000</v>
      </c>
      <c r="P11" s="30">
        <v>1752000</v>
      </c>
    </row>
    <row r="12" spans="1:16" x14ac:dyDescent="0.2">
      <c r="A12" s="64" t="s">
        <v>47</v>
      </c>
      <c r="B12" s="66" t="s">
        <v>15</v>
      </c>
      <c r="C12" s="67">
        <v>210000</v>
      </c>
      <c r="D12" s="67">
        <v>384000</v>
      </c>
      <c r="E12" s="67">
        <v>438000</v>
      </c>
      <c r="F12" s="67">
        <v>522000</v>
      </c>
      <c r="G12" s="67">
        <v>558000</v>
      </c>
      <c r="H12" s="67">
        <v>600000</v>
      </c>
      <c r="I12" s="67">
        <v>702000</v>
      </c>
      <c r="J12" s="67">
        <v>804000</v>
      </c>
      <c r="K12" s="67">
        <v>900000</v>
      </c>
      <c r="L12" s="67">
        <v>1152000</v>
      </c>
      <c r="M12" s="67">
        <v>1266000</v>
      </c>
      <c r="N12" s="67">
        <v>1380000</v>
      </c>
      <c r="O12" s="67">
        <v>1530000</v>
      </c>
      <c r="P12" s="67">
        <v>1752000</v>
      </c>
    </row>
    <row r="13" spans="1:16" x14ac:dyDescent="0.2">
      <c r="A13" s="31" t="s">
        <v>14</v>
      </c>
      <c r="B13" s="33" t="s">
        <v>15</v>
      </c>
      <c r="C13" s="30">
        <v>280000</v>
      </c>
      <c r="D13" s="30">
        <v>512000</v>
      </c>
      <c r="E13" s="30">
        <v>584000</v>
      </c>
      <c r="F13" s="30">
        <v>696000</v>
      </c>
      <c r="G13" s="30">
        <v>744000</v>
      </c>
      <c r="H13" s="35">
        <v>800000</v>
      </c>
      <c r="I13" s="30">
        <v>936000</v>
      </c>
      <c r="J13" s="30">
        <v>1072000</v>
      </c>
      <c r="K13" s="30">
        <v>1200000</v>
      </c>
      <c r="L13" s="30">
        <v>1536000</v>
      </c>
      <c r="M13" s="30">
        <v>1688000</v>
      </c>
      <c r="N13" s="30">
        <v>1840000</v>
      </c>
      <c r="O13" s="30">
        <v>2040000</v>
      </c>
      <c r="P13" s="30">
        <v>2336000</v>
      </c>
    </row>
    <row r="14" spans="1:16" x14ac:dyDescent="0.2">
      <c r="A14" s="31" t="s">
        <v>18</v>
      </c>
      <c r="B14" s="33" t="s">
        <v>15</v>
      </c>
      <c r="C14" s="30">
        <v>455000</v>
      </c>
      <c r="D14" s="30">
        <v>832000</v>
      </c>
      <c r="E14" s="30">
        <v>949000</v>
      </c>
      <c r="F14" s="30">
        <v>1131000</v>
      </c>
      <c r="G14" s="30">
        <v>1209000</v>
      </c>
      <c r="H14" s="35">
        <v>1300000</v>
      </c>
      <c r="I14" s="30">
        <v>1521000</v>
      </c>
      <c r="J14" s="30">
        <v>1742000</v>
      </c>
      <c r="K14" s="30">
        <v>1950000</v>
      </c>
      <c r="L14" s="30">
        <v>2496000</v>
      </c>
      <c r="M14" s="30">
        <v>2743000</v>
      </c>
      <c r="N14" s="30">
        <v>2990000</v>
      </c>
      <c r="O14" s="30">
        <v>3315000</v>
      </c>
      <c r="P14" s="30">
        <v>3796000</v>
      </c>
    </row>
    <row r="15" spans="1:16" x14ac:dyDescent="0.2">
      <c r="A15" s="56" t="s">
        <v>3</v>
      </c>
      <c r="B15" s="58" t="s">
        <v>15</v>
      </c>
      <c r="C15" s="62">
        <v>1050000</v>
      </c>
      <c r="D15" s="62">
        <v>1920000</v>
      </c>
      <c r="E15" s="62">
        <v>2190000</v>
      </c>
      <c r="F15" s="62">
        <v>2610000</v>
      </c>
      <c r="G15" s="62">
        <v>2790000</v>
      </c>
      <c r="H15" s="62">
        <v>3000000</v>
      </c>
      <c r="I15" s="62">
        <v>3510000</v>
      </c>
      <c r="J15" s="62">
        <v>4020000</v>
      </c>
      <c r="K15" s="62">
        <v>4500000</v>
      </c>
      <c r="L15" s="62">
        <v>5760000</v>
      </c>
      <c r="M15" s="62">
        <v>6330000</v>
      </c>
      <c r="N15" s="62">
        <v>6900000</v>
      </c>
      <c r="O15" s="62">
        <v>7650000</v>
      </c>
      <c r="P15" s="62">
        <v>8760000</v>
      </c>
    </row>
    <row r="16" spans="1:16" x14ac:dyDescent="0.2">
      <c r="A16" s="56" t="s">
        <v>7</v>
      </c>
      <c r="B16" s="58" t="s">
        <v>15</v>
      </c>
      <c r="C16" s="62">
        <v>1050000</v>
      </c>
      <c r="D16" s="62">
        <v>1920000</v>
      </c>
      <c r="E16" s="62">
        <v>2190000</v>
      </c>
      <c r="F16" s="62">
        <v>2610000</v>
      </c>
      <c r="G16" s="62">
        <v>2790000</v>
      </c>
      <c r="H16" s="62">
        <v>3000000</v>
      </c>
      <c r="I16" s="62">
        <v>3510000</v>
      </c>
      <c r="J16" s="62">
        <v>4020000</v>
      </c>
      <c r="K16" s="62">
        <v>4500000</v>
      </c>
      <c r="L16" s="62">
        <v>5760000</v>
      </c>
      <c r="M16" s="62">
        <v>6330000</v>
      </c>
      <c r="N16" s="62">
        <v>6900000</v>
      </c>
      <c r="O16" s="62">
        <v>7650000</v>
      </c>
      <c r="P16" s="62">
        <v>8760000</v>
      </c>
    </row>
    <row r="17" spans="1:16" x14ac:dyDescent="0.2">
      <c r="A17" s="56" t="s">
        <v>75</v>
      </c>
      <c r="B17" s="58" t="s">
        <v>31</v>
      </c>
      <c r="C17" s="62">
        <v>1050000</v>
      </c>
      <c r="D17" s="62">
        <v>1920000</v>
      </c>
      <c r="E17" s="62">
        <v>2190000</v>
      </c>
      <c r="F17" s="62">
        <v>2610000</v>
      </c>
      <c r="G17" s="62">
        <v>2790000</v>
      </c>
      <c r="H17" s="62">
        <v>3000000</v>
      </c>
      <c r="I17" s="62">
        <v>3510000</v>
      </c>
      <c r="J17" s="62">
        <v>4020000</v>
      </c>
      <c r="K17" s="62">
        <v>4500000</v>
      </c>
      <c r="L17" s="62">
        <v>5760000</v>
      </c>
      <c r="M17" s="62">
        <v>6330000</v>
      </c>
      <c r="N17" s="62">
        <v>6900000</v>
      </c>
      <c r="O17" s="62">
        <v>7650000</v>
      </c>
      <c r="P17" s="62">
        <v>8760000</v>
      </c>
    </row>
    <row r="18" spans="1:16" x14ac:dyDescent="0.2">
      <c r="A18" s="56" t="s">
        <v>29</v>
      </c>
      <c r="B18" s="58" t="s">
        <v>32</v>
      </c>
      <c r="C18" s="62">
        <v>1050000</v>
      </c>
      <c r="D18" s="62">
        <v>1920000</v>
      </c>
      <c r="E18" s="62">
        <v>2190000</v>
      </c>
      <c r="F18" s="62">
        <v>2610000</v>
      </c>
      <c r="G18" s="62">
        <v>2790000</v>
      </c>
      <c r="H18" s="62">
        <v>3000000</v>
      </c>
      <c r="I18" s="62">
        <v>3510000</v>
      </c>
      <c r="J18" s="62">
        <v>4020000</v>
      </c>
      <c r="K18" s="62">
        <v>4500000</v>
      </c>
      <c r="L18" s="62">
        <v>5760000</v>
      </c>
      <c r="M18" s="62">
        <v>6330000</v>
      </c>
      <c r="N18" s="62">
        <v>6900000</v>
      </c>
      <c r="O18" s="62">
        <v>7650000</v>
      </c>
      <c r="P18" s="62">
        <v>8760000</v>
      </c>
    </row>
    <row r="19" spans="1:16" x14ac:dyDescent="0.2">
      <c r="A19" s="31" t="s">
        <v>33</v>
      </c>
      <c r="B19" s="33" t="s">
        <v>28</v>
      </c>
      <c r="C19" s="30">
        <v>1050000</v>
      </c>
      <c r="D19" s="30">
        <v>1920000</v>
      </c>
      <c r="E19" s="30">
        <v>2190000</v>
      </c>
      <c r="F19" s="30">
        <v>2610000</v>
      </c>
      <c r="G19" s="30">
        <v>2790000</v>
      </c>
      <c r="H19" s="35">
        <v>3000000</v>
      </c>
      <c r="I19" s="30">
        <v>3510000</v>
      </c>
      <c r="J19" s="30">
        <v>4020000</v>
      </c>
      <c r="K19" s="30">
        <v>4500000</v>
      </c>
      <c r="L19" s="30">
        <v>5760000</v>
      </c>
      <c r="M19" s="30">
        <v>6330000</v>
      </c>
      <c r="N19" s="30">
        <v>6900000</v>
      </c>
      <c r="O19" s="30">
        <v>7650000</v>
      </c>
      <c r="P19" s="30">
        <v>8760000</v>
      </c>
    </row>
    <row r="20" spans="1:16" x14ac:dyDescent="0.2">
      <c r="A20" s="31" t="s">
        <v>24</v>
      </c>
      <c r="B20" s="33" t="s">
        <v>12</v>
      </c>
      <c r="C20" s="30">
        <v>560000</v>
      </c>
      <c r="D20" s="30">
        <v>1024000</v>
      </c>
      <c r="E20" s="30">
        <v>1168000</v>
      </c>
      <c r="F20" s="30">
        <v>1392000</v>
      </c>
      <c r="G20" s="30">
        <v>1488000</v>
      </c>
      <c r="H20" s="35">
        <v>1600000</v>
      </c>
      <c r="I20" s="30">
        <v>1872000</v>
      </c>
      <c r="J20" s="30">
        <v>2144000</v>
      </c>
      <c r="K20" s="30">
        <v>2400000</v>
      </c>
      <c r="L20" s="30">
        <v>3072000</v>
      </c>
      <c r="M20" s="30">
        <v>3376000</v>
      </c>
      <c r="N20" s="30">
        <v>3680000</v>
      </c>
      <c r="O20" s="30">
        <v>4080000</v>
      </c>
      <c r="P20" s="30">
        <v>4672000</v>
      </c>
    </row>
    <row r="21" spans="1:16" x14ac:dyDescent="0.2">
      <c r="A21" s="31" t="s">
        <v>36</v>
      </c>
      <c r="B21" s="33" t="s">
        <v>43</v>
      </c>
      <c r="C21" s="30">
        <v>210000</v>
      </c>
      <c r="D21" s="30">
        <v>384000</v>
      </c>
      <c r="E21" s="30">
        <v>438000</v>
      </c>
      <c r="F21" s="30">
        <v>522000</v>
      </c>
      <c r="G21" s="30">
        <v>558000</v>
      </c>
      <c r="H21" s="35">
        <v>600000</v>
      </c>
      <c r="I21" s="30">
        <v>702000</v>
      </c>
      <c r="J21" s="30">
        <v>804000</v>
      </c>
      <c r="K21" s="30">
        <v>900000</v>
      </c>
      <c r="L21" s="30">
        <v>1152000</v>
      </c>
      <c r="M21" s="30">
        <v>1266000</v>
      </c>
      <c r="N21" s="30">
        <v>1380000</v>
      </c>
      <c r="O21" s="30">
        <v>1530000</v>
      </c>
      <c r="P21" s="30">
        <v>1752000</v>
      </c>
    </row>
    <row r="22" spans="1:16" x14ac:dyDescent="0.2">
      <c r="A22" s="31" t="s">
        <v>44</v>
      </c>
      <c r="B22" s="33" t="s">
        <v>28</v>
      </c>
      <c r="C22" s="30">
        <v>210000</v>
      </c>
      <c r="D22" s="30">
        <v>384000</v>
      </c>
      <c r="E22" s="30">
        <v>438000</v>
      </c>
      <c r="F22" s="30">
        <v>522000</v>
      </c>
      <c r="G22" s="30">
        <v>558000</v>
      </c>
      <c r="H22" s="35">
        <v>600000</v>
      </c>
      <c r="I22" s="30">
        <v>702000</v>
      </c>
      <c r="J22" s="30">
        <v>804000</v>
      </c>
      <c r="K22" s="30">
        <v>900000</v>
      </c>
      <c r="L22" s="30">
        <v>1152000</v>
      </c>
      <c r="M22" s="30">
        <v>1266000</v>
      </c>
      <c r="N22" s="30">
        <v>1380000</v>
      </c>
      <c r="O22" s="30">
        <v>1530000</v>
      </c>
      <c r="P22" s="30">
        <v>1752000</v>
      </c>
    </row>
    <row r="23" spans="1:16" x14ac:dyDescent="0.2">
      <c r="A23" s="31" t="s">
        <v>16</v>
      </c>
      <c r="B23" s="33" t="s">
        <v>15</v>
      </c>
      <c r="C23" s="30">
        <v>53000</v>
      </c>
      <c r="D23" s="30">
        <v>96000</v>
      </c>
      <c r="E23" s="30">
        <v>110000</v>
      </c>
      <c r="F23" s="30">
        <v>131000</v>
      </c>
      <c r="G23" s="30">
        <v>140000</v>
      </c>
      <c r="H23" s="35">
        <v>150000</v>
      </c>
      <c r="I23" s="30">
        <v>176000</v>
      </c>
      <c r="J23" s="30">
        <v>201000</v>
      </c>
      <c r="K23" s="30">
        <v>225000</v>
      </c>
      <c r="L23" s="30">
        <v>288000</v>
      </c>
      <c r="M23" s="30">
        <v>317000</v>
      </c>
      <c r="N23" s="30">
        <v>345000</v>
      </c>
      <c r="O23" s="30">
        <v>383000</v>
      </c>
      <c r="P23" s="30">
        <v>438000</v>
      </c>
    </row>
    <row r="24" spans="1:16" x14ac:dyDescent="0.2">
      <c r="A24" s="59" t="s">
        <v>49</v>
      </c>
      <c r="B24" s="61" t="s">
        <v>48</v>
      </c>
      <c r="C24" s="63">
        <v>35000</v>
      </c>
      <c r="D24" s="63">
        <v>64000</v>
      </c>
      <c r="E24" s="63">
        <v>73000</v>
      </c>
      <c r="F24" s="63">
        <v>87000</v>
      </c>
      <c r="G24" s="63">
        <v>93000</v>
      </c>
      <c r="H24" s="63">
        <v>100000</v>
      </c>
      <c r="I24" s="63">
        <v>117000</v>
      </c>
      <c r="J24" s="63">
        <v>134000</v>
      </c>
      <c r="K24" s="63">
        <v>150000</v>
      </c>
      <c r="L24" s="63">
        <v>192000</v>
      </c>
      <c r="M24" s="63">
        <v>211000</v>
      </c>
      <c r="N24" s="63">
        <v>230000</v>
      </c>
      <c r="O24" s="63">
        <v>255000</v>
      </c>
      <c r="P24" s="63">
        <v>292000</v>
      </c>
    </row>
    <row r="25" spans="1:16" x14ac:dyDescent="0.2">
      <c r="A25" s="31" t="s">
        <v>50</v>
      </c>
      <c r="B25" s="33" t="s">
        <v>48</v>
      </c>
      <c r="C25" s="30">
        <v>35000</v>
      </c>
      <c r="D25" s="30">
        <v>64000</v>
      </c>
      <c r="E25" s="30">
        <v>73000</v>
      </c>
      <c r="F25" s="30">
        <v>87000</v>
      </c>
      <c r="G25" s="30">
        <v>93000</v>
      </c>
      <c r="H25" s="35">
        <v>100000</v>
      </c>
      <c r="I25" s="30">
        <v>117000</v>
      </c>
      <c r="J25" s="30">
        <v>134000</v>
      </c>
      <c r="K25" s="30">
        <v>150000</v>
      </c>
      <c r="L25" s="30">
        <v>192000</v>
      </c>
      <c r="M25" s="30">
        <v>211000</v>
      </c>
      <c r="N25" s="30">
        <v>230000</v>
      </c>
      <c r="O25" s="30">
        <v>255000</v>
      </c>
      <c r="P25" s="30">
        <v>292000</v>
      </c>
    </row>
    <row r="26" spans="1:16" x14ac:dyDescent="0.2">
      <c r="A26" s="31" t="s">
        <v>45</v>
      </c>
      <c r="B26" s="33" t="s">
        <v>51</v>
      </c>
      <c r="C26" s="45">
        <v>35000</v>
      </c>
      <c r="D26" s="45">
        <v>64000</v>
      </c>
      <c r="E26" s="45">
        <v>73000</v>
      </c>
      <c r="F26" s="45">
        <v>87000</v>
      </c>
      <c r="G26" s="45">
        <v>93000</v>
      </c>
      <c r="H26" s="35">
        <v>100000</v>
      </c>
      <c r="I26" s="45">
        <v>117000</v>
      </c>
      <c r="J26" s="45">
        <v>134000</v>
      </c>
      <c r="K26" s="45">
        <v>150000</v>
      </c>
      <c r="L26" s="45">
        <v>192000</v>
      </c>
      <c r="M26" s="45">
        <v>211000</v>
      </c>
      <c r="N26" s="45">
        <v>230000</v>
      </c>
      <c r="O26" s="45">
        <v>255000</v>
      </c>
      <c r="P26" s="45">
        <v>292000</v>
      </c>
    </row>
    <row r="27" spans="1:16" x14ac:dyDescent="0.2">
      <c r="B27" s="7"/>
      <c r="C27" s="19"/>
      <c r="D27" s="19"/>
      <c r="E27" s="19"/>
      <c r="F27" s="19"/>
      <c r="G27" s="19"/>
      <c r="H27" s="22"/>
      <c r="I27" s="19"/>
      <c r="J27" s="19"/>
      <c r="K27" s="19"/>
      <c r="L27" s="19"/>
      <c r="M27" s="19"/>
      <c r="N27" s="19"/>
      <c r="O27" s="19"/>
      <c r="P27" s="19"/>
    </row>
    <row r="28" spans="1:16" ht="10.5" x14ac:dyDescent="0.25">
      <c r="A28" s="9"/>
      <c r="B28" s="2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</row>
    <row r="29" spans="1:16" ht="10.5" x14ac:dyDescent="0.25">
      <c r="A29" s="10" t="s">
        <v>5</v>
      </c>
      <c r="B29" s="20" t="s">
        <v>11</v>
      </c>
      <c r="C29" s="4">
        <v>5</v>
      </c>
      <c r="D29" s="4">
        <v>10</v>
      </c>
      <c r="E29" s="4">
        <v>15</v>
      </c>
      <c r="F29" s="4">
        <v>20</v>
      </c>
      <c r="G29" s="4">
        <v>25</v>
      </c>
      <c r="H29" s="36">
        <v>30</v>
      </c>
      <c r="I29" s="4">
        <v>35</v>
      </c>
      <c r="J29" s="4">
        <v>40</v>
      </c>
      <c r="K29" s="4">
        <v>45</v>
      </c>
      <c r="L29" s="4">
        <v>50</v>
      </c>
      <c r="M29" s="4">
        <v>55</v>
      </c>
      <c r="N29" s="4">
        <v>60</v>
      </c>
      <c r="O29" s="4">
        <v>65</v>
      </c>
      <c r="P29" s="4">
        <v>70</v>
      </c>
    </row>
    <row r="30" spans="1:16" x14ac:dyDescent="0.2">
      <c r="A30" s="52" t="s">
        <v>21</v>
      </c>
      <c r="B30" s="33" t="s">
        <v>6</v>
      </c>
      <c r="C30" s="30">
        <v>35000</v>
      </c>
      <c r="D30" s="30">
        <v>64000</v>
      </c>
      <c r="E30" s="30">
        <v>73000</v>
      </c>
      <c r="F30" s="30">
        <v>87000</v>
      </c>
      <c r="G30" s="30">
        <v>93000</v>
      </c>
      <c r="H30" s="35">
        <v>100000</v>
      </c>
      <c r="I30" s="30">
        <v>117000</v>
      </c>
      <c r="J30" s="30">
        <v>134000</v>
      </c>
      <c r="K30" s="30">
        <v>150000</v>
      </c>
      <c r="L30" s="30">
        <v>192000</v>
      </c>
      <c r="M30" s="30">
        <v>211000</v>
      </c>
      <c r="N30" s="30">
        <v>230000</v>
      </c>
      <c r="O30" s="30">
        <v>255000</v>
      </c>
      <c r="P30" s="30">
        <v>292000</v>
      </c>
    </row>
    <row r="31" spans="1:16" x14ac:dyDescent="0.2">
      <c r="A31" s="78" t="s">
        <v>84</v>
      </c>
      <c r="B31" s="66" t="s">
        <v>6</v>
      </c>
      <c r="C31" s="67">
        <v>105000</v>
      </c>
      <c r="D31" s="67">
        <v>192000</v>
      </c>
      <c r="E31" s="67">
        <v>219000</v>
      </c>
      <c r="F31" s="67">
        <v>261000</v>
      </c>
      <c r="G31" s="67">
        <v>279000</v>
      </c>
      <c r="H31" s="67">
        <v>300000</v>
      </c>
      <c r="I31" s="67">
        <v>351000</v>
      </c>
      <c r="J31" s="67">
        <v>402000</v>
      </c>
      <c r="K31" s="67">
        <v>450000</v>
      </c>
      <c r="L31" s="67">
        <v>576000</v>
      </c>
      <c r="M31" s="67">
        <v>633000</v>
      </c>
      <c r="N31" s="67">
        <v>690000</v>
      </c>
      <c r="O31" s="67">
        <v>765000</v>
      </c>
      <c r="P31" s="67">
        <v>876000</v>
      </c>
    </row>
    <row r="32" spans="1:16" x14ac:dyDescent="0.2">
      <c r="A32" s="1" t="s">
        <v>54</v>
      </c>
      <c r="B32" s="33" t="s">
        <v>6</v>
      </c>
      <c r="C32" s="45">
        <v>140000</v>
      </c>
      <c r="D32" s="45">
        <v>256000</v>
      </c>
      <c r="E32" s="45">
        <v>292000</v>
      </c>
      <c r="F32" s="45">
        <v>348000</v>
      </c>
      <c r="G32" s="45">
        <v>372000</v>
      </c>
      <c r="H32" s="35">
        <v>400000</v>
      </c>
      <c r="I32" s="45">
        <v>468000</v>
      </c>
      <c r="J32" s="45">
        <v>536000</v>
      </c>
      <c r="K32" s="45">
        <v>600000</v>
      </c>
      <c r="L32" s="45">
        <v>768000</v>
      </c>
      <c r="M32" s="45">
        <v>844000</v>
      </c>
      <c r="N32" s="45">
        <v>920000</v>
      </c>
      <c r="O32" s="45">
        <v>1020000</v>
      </c>
      <c r="P32" s="45">
        <v>1168000</v>
      </c>
    </row>
    <row r="33" spans="1:16" x14ac:dyDescent="0.2">
      <c r="A33" s="52" t="s">
        <v>82</v>
      </c>
      <c r="B33" s="33" t="s">
        <v>6</v>
      </c>
      <c r="C33" s="45">
        <v>140000</v>
      </c>
      <c r="D33" s="45">
        <v>256000</v>
      </c>
      <c r="E33" s="45">
        <v>292000</v>
      </c>
      <c r="F33" s="45">
        <v>348000</v>
      </c>
      <c r="G33" s="45">
        <v>372000</v>
      </c>
      <c r="H33" s="35">
        <v>400000</v>
      </c>
      <c r="I33" s="45">
        <v>468000</v>
      </c>
      <c r="J33" s="45">
        <v>536000</v>
      </c>
      <c r="K33" s="45">
        <v>600000</v>
      </c>
      <c r="L33" s="45">
        <v>768000</v>
      </c>
      <c r="M33" s="45">
        <v>844000</v>
      </c>
      <c r="N33" s="45">
        <v>920000</v>
      </c>
      <c r="O33" s="45">
        <v>1020000</v>
      </c>
      <c r="P33" s="45">
        <v>1168000</v>
      </c>
    </row>
    <row r="34" spans="1:16" x14ac:dyDescent="0.2">
      <c r="A34" s="64" t="s">
        <v>85</v>
      </c>
      <c r="B34" s="66" t="s">
        <v>6</v>
      </c>
      <c r="C34" s="67">
        <v>350000</v>
      </c>
      <c r="D34" s="67">
        <v>640000</v>
      </c>
      <c r="E34" s="67">
        <v>730000</v>
      </c>
      <c r="F34" s="67">
        <v>870000</v>
      </c>
      <c r="G34" s="67">
        <v>930000</v>
      </c>
      <c r="H34" s="67">
        <v>1000000</v>
      </c>
      <c r="I34" s="67">
        <v>1170000</v>
      </c>
      <c r="J34" s="67">
        <v>1340000</v>
      </c>
      <c r="K34" s="67">
        <v>1500000</v>
      </c>
      <c r="L34" s="67">
        <v>1920000</v>
      </c>
      <c r="M34" s="67">
        <v>2110000</v>
      </c>
      <c r="N34" s="67">
        <v>2300000</v>
      </c>
      <c r="O34" s="67">
        <v>2550000</v>
      </c>
      <c r="P34" s="67">
        <v>2920000</v>
      </c>
    </row>
    <row r="35" spans="1:16" x14ac:dyDescent="0.2">
      <c r="A35" s="52" t="s">
        <v>2</v>
      </c>
      <c r="B35" s="33" t="s">
        <v>6</v>
      </c>
      <c r="C35" s="30">
        <v>245000</v>
      </c>
      <c r="D35" s="30">
        <v>448000</v>
      </c>
      <c r="E35" s="30">
        <v>511000</v>
      </c>
      <c r="F35" s="30">
        <v>609000</v>
      </c>
      <c r="G35" s="30">
        <v>651000</v>
      </c>
      <c r="H35" s="35">
        <v>700000</v>
      </c>
      <c r="I35" s="30">
        <v>819000</v>
      </c>
      <c r="J35" s="30">
        <v>938000</v>
      </c>
      <c r="K35" s="30">
        <v>1050000</v>
      </c>
      <c r="L35" s="30">
        <v>1344000</v>
      </c>
      <c r="M35" s="30">
        <v>1477000</v>
      </c>
      <c r="N35" s="30">
        <v>1610000</v>
      </c>
      <c r="O35" s="30">
        <v>1785000</v>
      </c>
      <c r="P35" s="30">
        <v>2044000</v>
      </c>
    </row>
    <row r="36" spans="1:16" x14ac:dyDescent="0.2">
      <c r="A36" s="31" t="s">
        <v>23</v>
      </c>
      <c r="B36" s="33" t="s">
        <v>6</v>
      </c>
      <c r="C36" s="30">
        <v>210000</v>
      </c>
      <c r="D36" s="30">
        <v>384000</v>
      </c>
      <c r="E36" s="30">
        <v>438000</v>
      </c>
      <c r="F36" s="30">
        <v>522000</v>
      </c>
      <c r="G36" s="30">
        <v>558000</v>
      </c>
      <c r="H36" s="35">
        <v>600000</v>
      </c>
      <c r="I36" s="30">
        <v>702000</v>
      </c>
      <c r="J36" s="30">
        <v>804000</v>
      </c>
      <c r="K36" s="30">
        <v>900000</v>
      </c>
      <c r="L36" s="30">
        <v>1152000</v>
      </c>
      <c r="M36" s="30">
        <v>1266000</v>
      </c>
      <c r="N36" s="30">
        <v>1380000</v>
      </c>
      <c r="O36" s="30">
        <v>1530000</v>
      </c>
      <c r="P36" s="30">
        <v>1752000</v>
      </c>
    </row>
    <row r="37" spans="1:16" x14ac:dyDescent="0.2">
      <c r="A37" s="31" t="s">
        <v>86</v>
      </c>
      <c r="B37" s="33" t="s">
        <v>6</v>
      </c>
      <c r="C37" s="30">
        <v>280000</v>
      </c>
      <c r="D37" s="30">
        <v>512000</v>
      </c>
      <c r="E37" s="30">
        <v>584000</v>
      </c>
      <c r="F37" s="30">
        <v>696000</v>
      </c>
      <c r="G37" s="30">
        <v>744000</v>
      </c>
      <c r="H37" s="35">
        <v>800000</v>
      </c>
      <c r="I37" s="30">
        <v>936000</v>
      </c>
      <c r="J37" s="30">
        <v>1072000</v>
      </c>
      <c r="K37" s="30">
        <v>1200000</v>
      </c>
      <c r="L37" s="30">
        <v>1536000</v>
      </c>
      <c r="M37" s="30">
        <v>1688000</v>
      </c>
      <c r="N37" s="30">
        <v>1840000</v>
      </c>
      <c r="O37" s="30">
        <v>2040000</v>
      </c>
      <c r="P37" s="30">
        <v>2336000</v>
      </c>
    </row>
    <row r="38" spans="1:16" x14ac:dyDescent="0.2">
      <c r="A38" s="31" t="s">
        <v>3</v>
      </c>
      <c r="B38" s="33" t="s">
        <v>6</v>
      </c>
      <c r="C38" s="30">
        <v>805000</v>
      </c>
      <c r="D38" s="30">
        <v>1472000</v>
      </c>
      <c r="E38" s="30">
        <v>1679000</v>
      </c>
      <c r="F38" s="30">
        <v>2001000</v>
      </c>
      <c r="G38" s="30">
        <v>2139000</v>
      </c>
      <c r="H38" s="35">
        <v>2300000</v>
      </c>
      <c r="I38" s="30">
        <v>2691000</v>
      </c>
      <c r="J38" s="30">
        <v>3082000</v>
      </c>
      <c r="K38" s="30">
        <v>3450000</v>
      </c>
      <c r="L38" s="30">
        <v>4416000</v>
      </c>
      <c r="M38" s="30">
        <v>4853000</v>
      </c>
      <c r="N38" s="30">
        <v>5290000</v>
      </c>
      <c r="O38" s="30">
        <v>5865000</v>
      </c>
      <c r="P38" s="30">
        <v>6716000</v>
      </c>
    </row>
    <row r="39" spans="1:16" x14ac:dyDescent="0.2">
      <c r="A39" s="31" t="s">
        <v>7</v>
      </c>
      <c r="B39" s="33" t="s">
        <v>6</v>
      </c>
      <c r="C39" s="30">
        <v>805000</v>
      </c>
      <c r="D39" s="30">
        <v>1472000</v>
      </c>
      <c r="E39" s="30">
        <v>1679000</v>
      </c>
      <c r="F39" s="30">
        <v>2001000</v>
      </c>
      <c r="G39" s="30">
        <v>2139000</v>
      </c>
      <c r="H39" s="35">
        <v>2300000</v>
      </c>
      <c r="I39" s="30">
        <v>2691000</v>
      </c>
      <c r="J39" s="30">
        <v>3082000</v>
      </c>
      <c r="K39" s="30">
        <v>3450000</v>
      </c>
      <c r="L39" s="30">
        <v>4416000</v>
      </c>
      <c r="M39" s="30">
        <v>4853000</v>
      </c>
      <c r="N39" s="30">
        <v>5290000</v>
      </c>
      <c r="O39" s="30">
        <v>5865000</v>
      </c>
      <c r="P39" s="30">
        <v>6716000</v>
      </c>
    </row>
    <row r="40" spans="1:16" x14ac:dyDescent="0.2">
      <c r="A40" s="31" t="s">
        <v>25</v>
      </c>
      <c r="B40" s="33" t="s">
        <v>6</v>
      </c>
      <c r="C40" s="30">
        <v>700000</v>
      </c>
      <c r="D40" s="30">
        <v>1280000</v>
      </c>
      <c r="E40" s="30">
        <v>1460000</v>
      </c>
      <c r="F40" s="30">
        <v>1740000</v>
      </c>
      <c r="G40" s="30">
        <v>1860000</v>
      </c>
      <c r="H40" s="35">
        <v>2000000</v>
      </c>
      <c r="I40" s="30">
        <v>2340000</v>
      </c>
      <c r="J40" s="30">
        <v>2680000</v>
      </c>
      <c r="K40" s="30">
        <v>3000000</v>
      </c>
      <c r="L40" s="30">
        <v>3840000</v>
      </c>
      <c r="M40" s="30">
        <v>4220000</v>
      </c>
      <c r="N40" s="30">
        <v>4600000</v>
      </c>
      <c r="O40" s="30">
        <v>5100000</v>
      </c>
      <c r="P40" s="30">
        <v>5840000</v>
      </c>
    </row>
    <row r="41" spans="1:16" x14ac:dyDescent="0.2">
      <c r="A41" s="31" t="s">
        <v>16</v>
      </c>
      <c r="B41" s="33" t="s">
        <v>6</v>
      </c>
      <c r="C41" s="30">
        <v>53000</v>
      </c>
      <c r="D41" s="30">
        <v>96000</v>
      </c>
      <c r="E41" s="30">
        <v>110000</v>
      </c>
      <c r="F41" s="30">
        <v>131000</v>
      </c>
      <c r="G41" s="30">
        <v>140000</v>
      </c>
      <c r="H41" s="35">
        <v>150000</v>
      </c>
      <c r="I41" s="30">
        <v>176000</v>
      </c>
      <c r="J41" s="30">
        <v>201000</v>
      </c>
      <c r="K41" s="30">
        <v>225000</v>
      </c>
      <c r="L41" s="30">
        <v>288000</v>
      </c>
      <c r="M41" s="30">
        <v>317000</v>
      </c>
      <c r="N41" s="30">
        <v>345000</v>
      </c>
      <c r="O41" s="30">
        <v>383000</v>
      </c>
      <c r="P41" s="30">
        <v>438000</v>
      </c>
    </row>
    <row r="42" spans="1:16" x14ac:dyDescent="0.2">
      <c r="A42" s="31" t="s">
        <v>52</v>
      </c>
      <c r="B42" s="33" t="s">
        <v>8</v>
      </c>
      <c r="C42" s="30">
        <v>35000</v>
      </c>
      <c r="D42" s="30">
        <v>64000</v>
      </c>
      <c r="E42" s="30">
        <v>73000</v>
      </c>
      <c r="F42" s="30">
        <v>87000</v>
      </c>
      <c r="G42" s="30">
        <v>93000</v>
      </c>
      <c r="H42" s="35">
        <v>100000</v>
      </c>
      <c r="I42" s="30">
        <v>117000</v>
      </c>
      <c r="J42" s="30">
        <v>134000</v>
      </c>
      <c r="K42" s="30">
        <v>150000</v>
      </c>
      <c r="L42" s="30">
        <v>192000</v>
      </c>
      <c r="M42" s="30">
        <v>211000</v>
      </c>
      <c r="N42" s="30">
        <v>230000</v>
      </c>
      <c r="O42" s="30">
        <v>255000</v>
      </c>
      <c r="P42" s="30">
        <v>292000</v>
      </c>
    </row>
    <row r="43" spans="1:16" x14ac:dyDescent="0.2">
      <c r="A43" s="31" t="s">
        <v>9</v>
      </c>
      <c r="B43" s="33" t="s">
        <v>8</v>
      </c>
      <c r="C43" s="30">
        <v>35000</v>
      </c>
      <c r="D43" s="30">
        <v>64000</v>
      </c>
      <c r="E43" s="30">
        <v>73000</v>
      </c>
      <c r="F43" s="30">
        <v>87000</v>
      </c>
      <c r="G43" s="30">
        <v>93000</v>
      </c>
      <c r="H43" s="35">
        <v>100000</v>
      </c>
      <c r="I43" s="30">
        <v>117000</v>
      </c>
      <c r="J43" s="30">
        <v>134000</v>
      </c>
      <c r="K43" s="30">
        <v>150000</v>
      </c>
      <c r="L43" s="30">
        <v>192000</v>
      </c>
      <c r="M43" s="30">
        <v>211000</v>
      </c>
      <c r="N43" s="30">
        <v>230000</v>
      </c>
      <c r="O43" s="30">
        <v>255000</v>
      </c>
      <c r="P43" s="30">
        <v>292000</v>
      </c>
    </row>
    <row r="44" spans="1:16" x14ac:dyDescent="0.2">
      <c r="A44" s="31" t="s">
        <v>13</v>
      </c>
      <c r="B44" s="33" t="s">
        <v>8</v>
      </c>
      <c r="C44" s="30">
        <v>70000</v>
      </c>
      <c r="D44" s="30">
        <v>128000</v>
      </c>
      <c r="E44" s="30">
        <v>146000</v>
      </c>
      <c r="F44" s="30">
        <v>174000</v>
      </c>
      <c r="G44" s="30">
        <v>186000</v>
      </c>
      <c r="H44" s="35">
        <v>200000</v>
      </c>
      <c r="I44" s="30">
        <v>234000</v>
      </c>
      <c r="J44" s="30">
        <v>268000</v>
      </c>
      <c r="K44" s="30">
        <v>300000</v>
      </c>
      <c r="L44" s="30">
        <v>384000</v>
      </c>
      <c r="M44" s="30">
        <v>422000</v>
      </c>
      <c r="N44" s="30">
        <v>460000</v>
      </c>
      <c r="O44" s="30">
        <v>510000</v>
      </c>
      <c r="P44" s="30">
        <v>584000</v>
      </c>
    </row>
    <row r="45" spans="1:16" x14ac:dyDescent="0.2">
      <c r="A45" s="31" t="s">
        <v>53</v>
      </c>
      <c r="B45" s="33" t="s">
        <v>8</v>
      </c>
      <c r="C45" s="30">
        <v>105000</v>
      </c>
      <c r="D45" s="30">
        <v>192000</v>
      </c>
      <c r="E45" s="30">
        <v>219000</v>
      </c>
      <c r="F45" s="30">
        <v>261000</v>
      </c>
      <c r="G45" s="30">
        <v>279000</v>
      </c>
      <c r="H45" s="35">
        <v>300000</v>
      </c>
      <c r="I45" s="30">
        <v>351000</v>
      </c>
      <c r="J45" s="30">
        <v>402000</v>
      </c>
      <c r="K45" s="30">
        <v>450000</v>
      </c>
      <c r="L45" s="30">
        <v>576000</v>
      </c>
      <c r="M45" s="30">
        <v>633000</v>
      </c>
      <c r="N45" s="30">
        <v>690000</v>
      </c>
      <c r="O45" s="30">
        <v>765000</v>
      </c>
      <c r="P45" s="30">
        <v>876000</v>
      </c>
    </row>
    <row r="46" spans="1:16" x14ac:dyDescent="0.2">
      <c r="A46" s="31" t="s">
        <v>2</v>
      </c>
      <c r="B46" s="33" t="s">
        <v>8</v>
      </c>
      <c r="C46" s="30">
        <v>245000</v>
      </c>
      <c r="D46" s="30">
        <v>448000</v>
      </c>
      <c r="E46" s="30">
        <v>511000</v>
      </c>
      <c r="F46" s="30">
        <v>609000</v>
      </c>
      <c r="G46" s="30">
        <v>651000</v>
      </c>
      <c r="H46" s="35">
        <v>700000</v>
      </c>
      <c r="I46" s="30">
        <v>819000</v>
      </c>
      <c r="J46" s="30">
        <v>938000</v>
      </c>
      <c r="K46" s="30">
        <v>1050000</v>
      </c>
      <c r="L46" s="30">
        <v>1344000</v>
      </c>
      <c r="M46" s="30">
        <v>1477000</v>
      </c>
      <c r="N46" s="30">
        <v>1610000</v>
      </c>
      <c r="O46" s="30">
        <v>1785000</v>
      </c>
      <c r="P46" s="30">
        <v>2044000</v>
      </c>
    </row>
    <row r="47" spans="1:16" x14ac:dyDescent="0.2">
      <c r="A47" s="31" t="s">
        <v>22</v>
      </c>
      <c r="B47" s="33" t="s">
        <v>8</v>
      </c>
      <c r="C47" s="30">
        <v>175000</v>
      </c>
      <c r="D47" s="30">
        <v>320000</v>
      </c>
      <c r="E47" s="30">
        <v>365000</v>
      </c>
      <c r="F47" s="30">
        <v>435000</v>
      </c>
      <c r="G47" s="30">
        <v>465000</v>
      </c>
      <c r="H47" s="35">
        <v>500000</v>
      </c>
      <c r="I47" s="30">
        <v>585000</v>
      </c>
      <c r="J47" s="30">
        <v>670000</v>
      </c>
      <c r="K47" s="30">
        <v>750000</v>
      </c>
      <c r="L47" s="30">
        <v>960000</v>
      </c>
      <c r="M47" s="30">
        <v>1055000</v>
      </c>
      <c r="N47" s="30">
        <v>1150000</v>
      </c>
      <c r="O47" s="30">
        <v>1275000</v>
      </c>
      <c r="P47" s="30">
        <v>1460000</v>
      </c>
    </row>
    <row r="48" spans="1:16" x14ac:dyDescent="0.2">
      <c r="A48" s="31" t="s">
        <v>27</v>
      </c>
      <c r="B48" s="33" t="s">
        <v>8</v>
      </c>
      <c r="C48" s="30">
        <v>175000</v>
      </c>
      <c r="D48" s="30">
        <v>320000</v>
      </c>
      <c r="E48" s="30">
        <v>365000</v>
      </c>
      <c r="F48" s="30">
        <v>435000</v>
      </c>
      <c r="G48" s="30">
        <v>465000</v>
      </c>
      <c r="H48" s="35">
        <v>500000</v>
      </c>
      <c r="I48" s="30">
        <v>585000</v>
      </c>
      <c r="J48" s="30">
        <v>670000</v>
      </c>
      <c r="K48" s="30">
        <v>750000</v>
      </c>
      <c r="L48" s="30">
        <v>960000</v>
      </c>
      <c r="M48" s="30">
        <v>1055000</v>
      </c>
      <c r="N48" s="30">
        <v>1150000</v>
      </c>
      <c r="O48" s="30">
        <v>1275000</v>
      </c>
      <c r="P48" s="30">
        <v>1460000</v>
      </c>
    </row>
    <row r="49" spans="1:16" x14ac:dyDescent="0.2">
      <c r="A49" s="31" t="s">
        <v>26</v>
      </c>
      <c r="B49" s="33" t="s">
        <v>8</v>
      </c>
      <c r="C49" s="30">
        <v>280000</v>
      </c>
      <c r="D49" s="30">
        <v>512000</v>
      </c>
      <c r="E49" s="30">
        <v>584000</v>
      </c>
      <c r="F49" s="30">
        <v>696000</v>
      </c>
      <c r="G49" s="30">
        <v>744000</v>
      </c>
      <c r="H49" s="35">
        <v>800000</v>
      </c>
      <c r="I49" s="30">
        <v>936000</v>
      </c>
      <c r="J49" s="30">
        <v>1072000</v>
      </c>
      <c r="K49" s="30">
        <v>1200000</v>
      </c>
      <c r="L49" s="30">
        <v>1536000</v>
      </c>
      <c r="M49" s="30">
        <v>1688000</v>
      </c>
      <c r="N49" s="30">
        <v>1840000</v>
      </c>
      <c r="O49" s="30">
        <v>2040000</v>
      </c>
      <c r="P49" s="30">
        <v>2336000</v>
      </c>
    </row>
    <row r="50" spans="1:16" x14ac:dyDescent="0.2">
      <c r="A50" s="31" t="s">
        <v>3</v>
      </c>
      <c r="B50" s="33" t="s">
        <v>8</v>
      </c>
      <c r="C50" s="30">
        <v>1050000</v>
      </c>
      <c r="D50" s="30">
        <v>1920000</v>
      </c>
      <c r="E50" s="30">
        <v>2190000</v>
      </c>
      <c r="F50" s="30">
        <v>2610000</v>
      </c>
      <c r="G50" s="30">
        <v>2790000</v>
      </c>
      <c r="H50" s="35">
        <v>3000000</v>
      </c>
      <c r="I50" s="30">
        <v>3510000</v>
      </c>
      <c r="J50" s="30">
        <v>4020000</v>
      </c>
      <c r="K50" s="30">
        <v>4500000</v>
      </c>
      <c r="L50" s="30">
        <v>5760000</v>
      </c>
      <c r="M50" s="30">
        <v>6330000</v>
      </c>
      <c r="N50" s="30">
        <v>6900000</v>
      </c>
      <c r="O50" s="30">
        <v>7650000</v>
      </c>
      <c r="P50" s="30">
        <v>8760000</v>
      </c>
    </row>
    <row r="51" spans="1:16" x14ac:dyDescent="0.2">
      <c r="A51" s="31" t="s">
        <v>7</v>
      </c>
      <c r="B51" s="33" t="s">
        <v>8</v>
      </c>
      <c r="C51" s="30">
        <v>1050000</v>
      </c>
      <c r="D51" s="30">
        <v>1920000</v>
      </c>
      <c r="E51" s="30">
        <v>2190000</v>
      </c>
      <c r="F51" s="30">
        <v>2610000</v>
      </c>
      <c r="G51" s="30">
        <v>2790000</v>
      </c>
      <c r="H51" s="35">
        <v>3000000</v>
      </c>
      <c r="I51" s="30">
        <v>3510000</v>
      </c>
      <c r="J51" s="30">
        <v>4020000</v>
      </c>
      <c r="K51" s="30">
        <v>4500000</v>
      </c>
      <c r="L51" s="30">
        <v>5760000</v>
      </c>
      <c r="M51" s="30">
        <v>6330000</v>
      </c>
      <c r="N51" s="30">
        <v>6900000</v>
      </c>
      <c r="O51" s="30">
        <v>7650000</v>
      </c>
      <c r="P51" s="30">
        <v>8760000</v>
      </c>
    </row>
    <row r="52" spans="1:16" x14ac:dyDescent="0.2">
      <c r="A52" s="31" t="s">
        <v>37</v>
      </c>
      <c r="B52" s="33" t="s">
        <v>8</v>
      </c>
      <c r="C52" s="30">
        <v>1400000</v>
      </c>
      <c r="D52" s="30">
        <v>2560000</v>
      </c>
      <c r="E52" s="30">
        <v>2920000</v>
      </c>
      <c r="F52" s="30">
        <v>3480000</v>
      </c>
      <c r="G52" s="30">
        <v>3720000</v>
      </c>
      <c r="H52" s="35">
        <v>4000000</v>
      </c>
      <c r="I52" s="30">
        <v>4680000</v>
      </c>
      <c r="J52" s="30">
        <v>5360000</v>
      </c>
      <c r="K52" s="30">
        <v>6000000</v>
      </c>
      <c r="L52" s="30">
        <v>7680000</v>
      </c>
      <c r="M52" s="30">
        <v>8440000</v>
      </c>
      <c r="N52" s="30">
        <v>9200000</v>
      </c>
      <c r="O52" s="30">
        <v>10200000</v>
      </c>
      <c r="P52" s="30">
        <v>11680000</v>
      </c>
    </row>
    <row r="53" spans="1:16" x14ac:dyDescent="0.2">
      <c r="A53" s="31" t="s">
        <v>46</v>
      </c>
      <c r="B53" s="33" t="s">
        <v>8</v>
      </c>
      <c r="C53" s="30">
        <v>175000</v>
      </c>
      <c r="D53" s="30">
        <v>320000</v>
      </c>
      <c r="E53" s="30">
        <v>365000</v>
      </c>
      <c r="F53" s="30">
        <v>435000</v>
      </c>
      <c r="G53" s="30">
        <v>465000</v>
      </c>
      <c r="H53" s="35">
        <v>500000</v>
      </c>
      <c r="I53" s="30">
        <v>585000</v>
      </c>
      <c r="J53" s="30">
        <v>670000</v>
      </c>
      <c r="K53" s="30">
        <v>750000</v>
      </c>
      <c r="L53" s="30">
        <v>960000</v>
      </c>
      <c r="M53" s="30">
        <v>1055000</v>
      </c>
      <c r="N53" s="30">
        <v>1150000</v>
      </c>
      <c r="O53" s="30">
        <v>1275000</v>
      </c>
      <c r="P53" s="30">
        <v>1460000</v>
      </c>
    </row>
    <row r="54" spans="1:16" x14ac:dyDescent="0.2">
      <c r="A54" s="31" t="s">
        <v>16</v>
      </c>
      <c r="B54" s="33" t="s">
        <v>8</v>
      </c>
      <c r="C54" s="30">
        <v>53000</v>
      </c>
      <c r="D54" s="30">
        <v>96000</v>
      </c>
      <c r="E54" s="30">
        <v>110000</v>
      </c>
      <c r="F54" s="30">
        <v>131000</v>
      </c>
      <c r="G54" s="30">
        <v>140000</v>
      </c>
      <c r="H54" s="35">
        <v>150000</v>
      </c>
      <c r="I54" s="30">
        <v>176000</v>
      </c>
      <c r="J54" s="30">
        <v>201000</v>
      </c>
      <c r="K54" s="30">
        <v>225000</v>
      </c>
      <c r="L54" s="30">
        <v>288000</v>
      </c>
      <c r="M54" s="30">
        <v>317000</v>
      </c>
      <c r="N54" s="30">
        <v>345000</v>
      </c>
      <c r="O54" s="30">
        <v>383000</v>
      </c>
      <c r="P54" s="30">
        <v>438000</v>
      </c>
    </row>
    <row r="55" spans="1:16" x14ac:dyDescent="0.2"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6" x14ac:dyDescent="0.2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16" x14ac:dyDescent="0.2"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 x14ac:dyDescent="0.2"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 x14ac:dyDescent="0.2"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x14ac:dyDescent="0.2"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x14ac:dyDescent="0.2"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1:16" x14ac:dyDescent="0.2"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x14ac:dyDescent="0.2"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x14ac:dyDescent="0.2"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3:16" x14ac:dyDescent="0.2"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3:16" x14ac:dyDescent="0.2"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  <row r="67" spans="3:16" x14ac:dyDescent="0.2"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3:16" x14ac:dyDescent="0.2"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3:16" x14ac:dyDescent="0.2"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</row>
    <row r="70" spans="3:16" x14ac:dyDescent="0.2"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3:16" x14ac:dyDescent="0.2"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3:16" x14ac:dyDescent="0.2"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</row>
    <row r="73" spans="3:16" x14ac:dyDescent="0.2"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</row>
    <row r="74" spans="3:16" x14ac:dyDescent="0.2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</row>
    <row r="75" spans="3:16" x14ac:dyDescent="0.2"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</row>
    <row r="76" spans="3:16" x14ac:dyDescent="0.2"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</row>
    <row r="77" spans="3:16" x14ac:dyDescent="0.2"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</row>
    <row r="78" spans="3:16" x14ac:dyDescent="0.2"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3:16" x14ac:dyDescent="0.2"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</row>
    <row r="80" spans="3:16" x14ac:dyDescent="0.2"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</row>
    <row r="81" spans="3:16" x14ac:dyDescent="0.2"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</row>
    <row r="82" spans="3:16" x14ac:dyDescent="0.2"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</row>
    <row r="83" spans="3:16" x14ac:dyDescent="0.2"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</row>
    <row r="84" spans="3:16" x14ac:dyDescent="0.2"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</row>
    <row r="85" spans="3:16" x14ac:dyDescent="0.2"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</row>
    <row r="86" spans="3:16" x14ac:dyDescent="0.2"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</row>
    <row r="87" spans="3:16" x14ac:dyDescent="0.2"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</row>
    <row r="88" spans="3:16" x14ac:dyDescent="0.2"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</row>
    <row r="89" spans="3:16" x14ac:dyDescent="0.2"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</row>
    <row r="90" spans="3:16" x14ac:dyDescent="0.2"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</row>
    <row r="91" spans="3:16" x14ac:dyDescent="0.2"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</row>
    <row r="92" spans="3:16" x14ac:dyDescent="0.2"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</row>
    <row r="93" spans="3:16" x14ac:dyDescent="0.2"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</row>
    <row r="94" spans="3:16" x14ac:dyDescent="0.2"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</row>
    <row r="95" spans="3:16" x14ac:dyDescent="0.2"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</row>
    <row r="96" spans="3:16" x14ac:dyDescent="0.2"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</row>
    <row r="97" spans="3:16" x14ac:dyDescent="0.2"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</row>
    <row r="98" spans="3:16" x14ac:dyDescent="0.2"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</row>
    <row r="99" spans="3:16" x14ac:dyDescent="0.2"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</row>
    <row r="100" spans="3:16" x14ac:dyDescent="0.2"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</row>
    <row r="101" spans="3:16" x14ac:dyDescent="0.2"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</row>
    <row r="102" spans="3:16" x14ac:dyDescent="0.2"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</row>
    <row r="103" spans="3:16" x14ac:dyDescent="0.2"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</row>
    <row r="104" spans="3:16" x14ac:dyDescent="0.2"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</row>
    <row r="105" spans="3:16" x14ac:dyDescent="0.2"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</row>
    <row r="106" spans="3:16" x14ac:dyDescent="0.2"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</row>
    <row r="107" spans="3:16" x14ac:dyDescent="0.2"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</row>
    <row r="108" spans="3:16" x14ac:dyDescent="0.2"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</row>
    <row r="109" spans="3:16" x14ac:dyDescent="0.2"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</row>
    <row r="110" spans="3:16" x14ac:dyDescent="0.2"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</row>
    <row r="111" spans="3:16" x14ac:dyDescent="0.2"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</row>
    <row r="112" spans="3:16" x14ac:dyDescent="0.2"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</row>
    <row r="113" spans="3:16" x14ac:dyDescent="0.2"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</row>
    <row r="114" spans="3:16" x14ac:dyDescent="0.2"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</row>
    <row r="115" spans="3:16" x14ac:dyDescent="0.2"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</row>
    <row r="116" spans="3:16" x14ac:dyDescent="0.2"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</row>
    <row r="117" spans="3:16" x14ac:dyDescent="0.2"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</row>
    <row r="118" spans="3:16" x14ac:dyDescent="0.2"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</row>
    <row r="119" spans="3:16" x14ac:dyDescent="0.2"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</row>
    <row r="120" spans="3:16" x14ac:dyDescent="0.2"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</row>
    <row r="121" spans="3:16" x14ac:dyDescent="0.2"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</row>
    <row r="122" spans="3:16" x14ac:dyDescent="0.2"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</row>
    <row r="123" spans="3:16" x14ac:dyDescent="0.2"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</row>
    <row r="124" spans="3:16" x14ac:dyDescent="0.2"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</row>
    <row r="125" spans="3:16" x14ac:dyDescent="0.2"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</row>
    <row r="126" spans="3:16" x14ac:dyDescent="0.2"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</row>
    <row r="127" spans="3:16" x14ac:dyDescent="0.2"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</row>
    <row r="128" spans="3:16" x14ac:dyDescent="0.2"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</row>
    <row r="129" spans="3:16" x14ac:dyDescent="0.2"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</row>
    <row r="130" spans="3:16" x14ac:dyDescent="0.2"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</row>
    <row r="131" spans="3:16" x14ac:dyDescent="0.2"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</row>
    <row r="132" spans="3:16" x14ac:dyDescent="0.2"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</row>
    <row r="133" spans="3:16" x14ac:dyDescent="0.2"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</row>
    <row r="134" spans="3:16" x14ac:dyDescent="0.2"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</row>
    <row r="135" spans="3:16" x14ac:dyDescent="0.2"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</row>
    <row r="136" spans="3:16" x14ac:dyDescent="0.2"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</row>
    <row r="137" spans="3:16" x14ac:dyDescent="0.2"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</row>
    <row r="138" spans="3:16" x14ac:dyDescent="0.2"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</row>
    <row r="139" spans="3:16" x14ac:dyDescent="0.2"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</row>
    <row r="140" spans="3:16" x14ac:dyDescent="0.2"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</row>
    <row r="141" spans="3:16" x14ac:dyDescent="0.2"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</row>
    <row r="142" spans="3:16" x14ac:dyDescent="0.2"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</row>
    <row r="143" spans="3:16" x14ac:dyDescent="0.2"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</row>
    <row r="144" spans="3:16" x14ac:dyDescent="0.2"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</row>
    <row r="145" spans="3:16" x14ac:dyDescent="0.2"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</row>
    <row r="146" spans="3:16" x14ac:dyDescent="0.2"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</row>
    <row r="147" spans="3:16" x14ac:dyDescent="0.2"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</row>
    <row r="148" spans="3:16" x14ac:dyDescent="0.2"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</row>
    <row r="149" spans="3:16" x14ac:dyDescent="0.2"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</row>
    <row r="150" spans="3:16" x14ac:dyDescent="0.2"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</row>
    <row r="151" spans="3:16" x14ac:dyDescent="0.2"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</row>
    <row r="152" spans="3:16" x14ac:dyDescent="0.2"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</row>
    <row r="153" spans="3:16" x14ac:dyDescent="0.2"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</row>
    <row r="154" spans="3:16" x14ac:dyDescent="0.2"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</row>
    <row r="155" spans="3:16" x14ac:dyDescent="0.2"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</row>
    <row r="156" spans="3:16" x14ac:dyDescent="0.2"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</row>
    <row r="157" spans="3:16" x14ac:dyDescent="0.2"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</row>
    <row r="158" spans="3:16" x14ac:dyDescent="0.2"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</row>
    <row r="159" spans="3:16" x14ac:dyDescent="0.2"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</row>
    <row r="160" spans="3:16" x14ac:dyDescent="0.2"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</row>
    <row r="161" spans="3:16" x14ac:dyDescent="0.2"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</row>
    <row r="162" spans="3:16" x14ac:dyDescent="0.2"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</row>
  </sheetData>
  <mergeCells count="1">
    <mergeCell ref="A2:P2"/>
  </mergeCells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P94"/>
  <sheetViews>
    <sheetView showGridLines="0" topLeftCell="A25" zoomScaleNormal="100" workbookViewId="0">
      <selection activeCell="C50" sqref="C50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16" width="10.7265625" style="1" customWidth="1"/>
    <col min="17" max="16384" width="11.453125" style="7"/>
  </cols>
  <sheetData>
    <row r="2" spans="1:16" ht="49.5" customHeight="1" x14ac:dyDescent="0.2">
      <c r="A2" s="75" t="str">
        <f>'Clasificaciones Febrero'!A2:M2</f>
        <v>TARIFAS DEL 06 AL 12 DE FEBRERO 2023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</row>
    <row r="3" spans="1:16" ht="10.5" x14ac:dyDescent="0.25">
      <c r="A3" s="3"/>
      <c r="B3" s="3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ht="10.5" x14ac:dyDescent="0.25">
      <c r="A4" s="10" t="s">
        <v>4</v>
      </c>
      <c r="B4" s="13" t="s">
        <v>10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6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16" x14ac:dyDescent="0.2">
      <c r="A5" s="31" t="s">
        <v>17</v>
      </c>
      <c r="B5" s="33" t="s">
        <v>15</v>
      </c>
      <c r="C5" s="30">
        <v>35000</v>
      </c>
      <c r="D5" s="30">
        <v>64000</v>
      </c>
      <c r="E5" s="30">
        <v>73000</v>
      </c>
      <c r="F5" s="30">
        <v>87000</v>
      </c>
      <c r="G5" s="30">
        <v>93000</v>
      </c>
      <c r="H5" s="35">
        <v>100000</v>
      </c>
      <c r="I5" s="30">
        <v>117000</v>
      </c>
      <c r="J5" s="30">
        <v>134000</v>
      </c>
      <c r="K5" s="30">
        <v>150000</v>
      </c>
      <c r="L5" s="30">
        <v>192000</v>
      </c>
      <c r="M5" s="30">
        <v>211000</v>
      </c>
      <c r="N5" s="30">
        <v>230000</v>
      </c>
      <c r="O5" s="30">
        <v>255000</v>
      </c>
      <c r="P5" s="30">
        <v>292000</v>
      </c>
    </row>
    <row r="6" spans="1:16" s="14" customFormat="1" x14ac:dyDescent="0.2">
      <c r="A6" s="31" t="s">
        <v>30</v>
      </c>
      <c r="B6" s="33" t="s">
        <v>15</v>
      </c>
      <c r="C6" s="30">
        <v>123000</v>
      </c>
      <c r="D6" s="30">
        <v>224000</v>
      </c>
      <c r="E6" s="30">
        <v>256000</v>
      </c>
      <c r="F6" s="30">
        <v>305000</v>
      </c>
      <c r="G6" s="30">
        <v>326000</v>
      </c>
      <c r="H6" s="35">
        <v>350000</v>
      </c>
      <c r="I6" s="30">
        <v>410000</v>
      </c>
      <c r="J6" s="30">
        <v>469000</v>
      </c>
      <c r="K6" s="30">
        <v>525000</v>
      </c>
      <c r="L6" s="30">
        <v>672000</v>
      </c>
      <c r="M6" s="30">
        <v>739000</v>
      </c>
      <c r="N6" s="30">
        <v>805000</v>
      </c>
      <c r="O6" s="30">
        <v>893000</v>
      </c>
      <c r="P6" s="30">
        <v>1022000</v>
      </c>
    </row>
    <row r="7" spans="1:16" s="14" customFormat="1" x14ac:dyDescent="0.2">
      <c r="A7" s="31" t="s">
        <v>19</v>
      </c>
      <c r="B7" s="33" t="s">
        <v>15</v>
      </c>
      <c r="C7" s="30">
        <v>280000</v>
      </c>
      <c r="D7" s="30">
        <v>512000</v>
      </c>
      <c r="E7" s="30">
        <v>584000</v>
      </c>
      <c r="F7" s="30">
        <v>696000</v>
      </c>
      <c r="G7" s="30">
        <v>744000</v>
      </c>
      <c r="H7" s="35">
        <v>800000</v>
      </c>
      <c r="I7" s="30">
        <v>936000</v>
      </c>
      <c r="J7" s="30">
        <v>1072000</v>
      </c>
      <c r="K7" s="30">
        <v>1200000</v>
      </c>
      <c r="L7" s="30">
        <v>1536000</v>
      </c>
      <c r="M7" s="30">
        <v>1688000</v>
      </c>
      <c r="N7" s="30">
        <v>1840000</v>
      </c>
      <c r="O7" s="30">
        <v>2040000</v>
      </c>
      <c r="P7" s="30">
        <v>2336000</v>
      </c>
    </row>
    <row r="8" spans="1:16" s="14" customFormat="1" x14ac:dyDescent="0.2">
      <c r="A8" s="31" t="s">
        <v>20</v>
      </c>
      <c r="B8" s="33" t="s">
        <v>15</v>
      </c>
      <c r="C8" s="30">
        <v>280000</v>
      </c>
      <c r="D8" s="30">
        <v>512000</v>
      </c>
      <c r="E8" s="30">
        <v>584000</v>
      </c>
      <c r="F8" s="30">
        <v>696000</v>
      </c>
      <c r="G8" s="30">
        <v>744000</v>
      </c>
      <c r="H8" s="35">
        <v>800000</v>
      </c>
      <c r="I8" s="30">
        <v>936000</v>
      </c>
      <c r="J8" s="30">
        <v>1072000</v>
      </c>
      <c r="K8" s="30">
        <v>1200000</v>
      </c>
      <c r="L8" s="30">
        <v>1536000</v>
      </c>
      <c r="M8" s="30">
        <v>1688000</v>
      </c>
      <c r="N8" s="30">
        <v>1840000</v>
      </c>
      <c r="O8" s="30">
        <v>2040000</v>
      </c>
      <c r="P8" s="30">
        <v>2336000</v>
      </c>
    </row>
    <row r="9" spans="1:16" s="14" customFormat="1" x14ac:dyDescent="0.2">
      <c r="A9" s="31" t="s">
        <v>2</v>
      </c>
      <c r="B9" s="33" t="s">
        <v>15</v>
      </c>
      <c r="C9" s="30">
        <v>315000</v>
      </c>
      <c r="D9" s="30">
        <v>576000</v>
      </c>
      <c r="E9" s="30">
        <v>657000</v>
      </c>
      <c r="F9" s="30">
        <v>783000</v>
      </c>
      <c r="G9" s="30">
        <v>837000</v>
      </c>
      <c r="H9" s="35">
        <v>900000</v>
      </c>
      <c r="I9" s="30">
        <v>1053000</v>
      </c>
      <c r="J9" s="30">
        <v>1206000</v>
      </c>
      <c r="K9" s="30">
        <v>1350000</v>
      </c>
      <c r="L9" s="30">
        <v>1728000</v>
      </c>
      <c r="M9" s="30">
        <v>1899000</v>
      </c>
      <c r="N9" s="30">
        <v>2070000</v>
      </c>
      <c r="O9" s="30">
        <v>2295000</v>
      </c>
      <c r="P9" s="30">
        <v>2628000</v>
      </c>
    </row>
    <row r="10" spans="1:16" s="14" customFormat="1" x14ac:dyDescent="0.2">
      <c r="A10" s="56" t="s">
        <v>34</v>
      </c>
      <c r="B10" s="58" t="s">
        <v>15</v>
      </c>
      <c r="C10" s="62">
        <v>420000</v>
      </c>
      <c r="D10" s="62">
        <v>768000</v>
      </c>
      <c r="E10" s="62">
        <v>876000</v>
      </c>
      <c r="F10" s="62">
        <v>1044000</v>
      </c>
      <c r="G10" s="62">
        <v>1116000</v>
      </c>
      <c r="H10" s="62">
        <v>1200000</v>
      </c>
      <c r="I10" s="62">
        <v>1404000</v>
      </c>
      <c r="J10" s="62">
        <v>1608000</v>
      </c>
      <c r="K10" s="62">
        <v>1800000</v>
      </c>
      <c r="L10" s="62">
        <v>2304000</v>
      </c>
      <c r="M10" s="62">
        <v>2532000</v>
      </c>
      <c r="N10" s="62">
        <v>2760000</v>
      </c>
      <c r="O10" s="62">
        <v>3060000</v>
      </c>
      <c r="P10" s="62">
        <v>3504000</v>
      </c>
    </row>
    <row r="11" spans="1:16" s="14" customFormat="1" x14ac:dyDescent="0.2">
      <c r="A11" s="31" t="s">
        <v>35</v>
      </c>
      <c r="B11" s="33" t="s">
        <v>15</v>
      </c>
      <c r="C11" s="30">
        <v>210000</v>
      </c>
      <c r="D11" s="30">
        <v>384000</v>
      </c>
      <c r="E11" s="30">
        <v>438000</v>
      </c>
      <c r="F11" s="30">
        <v>522000</v>
      </c>
      <c r="G11" s="30">
        <v>558000</v>
      </c>
      <c r="H11" s="35">
        <v>600000</v>
      </c>
      <c r="I11" s="30">
        <v>702000</v>
      </c>
      <c r="J11" s="30">
        <v>804000</v>
      </c>
      <c r="K11" s="30">
        <v>900000</v>
      </c>
      <c r="L11" s="30">
        <v>1152000</v>
      </c>
      <c r="M11" s="30">
        <v>1266000</v>
      </c>
      <c r="N11" s="30">
        <v>1380000</v>
      </c>
      <c r="O11" s="30">
        <v>1530000</v>
      </c>
      <c r="P11" s="30">
        <v>1752000</v>
      </c>
    </row>
    <row r="12" spans="1:16" s="14" customFormat="1" x14ac:dyDescent="0.2">
      <c r="A12" s="64" t="s">
        <v>47</v>
      </c>
      <c r="B12" s="66" t="s">
        <v>15</v>
      </c>
      <c r="C12" s="67">
        <v>210000</v>
      </c>
      <c r="D12" s="67">
        <v>384000</v>
      </c>
      <c r="E12" s="67">
        <v>438000</v>
      </c>
      <c r="F12" s="67">
        <v>522000</v>
      </c>
      <c r="G12" s="67">
        <v>558000</v>
      </c>
      <c r="H12" s="67">
        <v>600000</v>
      </c>
      <c r="I12" s="67">
        <v>702000</v>
      </c>
      <c r="J12" s="67">
        <v>804000</v>
      </c>
      <c r="K12" s="67">
        <v>900000</v>
      </c>
      <c r="L12" s="67">
        <v>1152000</v>
      </c>
      <c r="M12" s="67">
        <v>1266000</v>
      </c>
      <c r="N12" s="67">
        <v>1380000</v>
      </c>
      <c r="O12" s="67">
        <v>1530000</v>
      </c>
      <c r="P12" s="67">
        <v>1752000</v>
      </c>
    </row>
    <row r="13" spans="1:16" s="14" customFormat="1" x14ac:dyDescent="0.2">
      <c r="A13" s="31" t="s">
        <v>14</v>
      </c>
      <c r="B13" s="33" t="s">
        <v>15</v>
      </c>
      <c r="C13" s="30">
        <v>280000</v>
      </c>
      <c r="D13" s="30">
        <v>512000</v>
      </c>
      <c r="E13" s="30">
        <v>584000</v>
      </c>
      <c r="F13" s="30">
        <v>696000</v>
      </c>
      <c r="G13" s="30">
        <v>744000</v>
      </c>
      <c r="H13" s="35">
        <v>800000</v>
      </c>
      <c r="I13" s="30">
        <v>936000</v>
      </c>
      <c r="J13" s="30">
        <v>1072000</v>
      </c>
      <c r="K13" s="30">
        <v>1200000</v>
      </c>
      <c r="L13" s="30">
        <v>1536000</v>
      </c>
      <c r="M13" s="30">
        <v>1688000</v>
      </c>
      <c r="N13" s="30">
        <v>1840000</v>
      </c>
      <c r="O13" s="30">
        <v>2040000</v>
      </c>
      <c r="P13" s="30">
        <v>2336000</v>
      </c>
    </row>
    <row r="14" spans="1:16" s="14" customFormat="1" x14ac:dyDescent="0.2">
      <c r="A14" s="31" t="s">
        <v>18</v>
      </c>
      <c r="B14" s="33" t="s">
        <v>15</v>
      </c>
      <c r="C14" s="30">
        <v>455000</v>
      </c>
      <c r="D14" s="30">
        <v>832000</v>
      </c>
      <c r="E14" s="30">
        <v>949000</v>
      </c>
      <c r="F14" s="30">
        <v>1131000</v>
      </c>
      <c r="G14" s="30">
        <v>1209000</v>
      </c>
      <c r="H14" s="35">
        <v>1300000</v>
      </c>
      <c r="I14" s="30">
        <v>1521000</v>
      </c>
      <c r="J14" s="30">
        <v>1742000</v>
      </c>
      <c r="K14" s="30">
        <v>1950000</v>
      </c>
      <c r="L14" s="30">
        <v>2496000</v>
      </c>
      <c r="M14" s="30">
        <v>2743000</v>
      </c>
      <c r="N14" s="30">
        <v>2990000</v>
      </c>
      <c r="O14" s="30">
        <v>3315000</v>
      </c>
      <c r="P14" s="30">
        <v>3796000</v>
      </c>
    </row>
    <row r="15" spans="1:16" s="14" customFormat="1" x14ac:dyDescent="0.2">
      <c r="A15" s="56" t="s">
        <v>3</v>
      </c>
      <c r="B15" s="58" t="s">
        <v>15</v>
      </c>
      <c r="C15" s="62">
        <v>1050000</v>
      </c>
      <c r="D15" s="62">
        <v>1920000</v>
      </c>
      <c r="E15" s="62">
        <v>2190000</v>
      </c>
      <c r="F15" s="62">
        <v>2610000</v>
      </c>
      <c r="G15" s="62">
        <v>2790000</v>
      </c>
      <c r="H15" s="62">
        <v>3000000</v>
      </c>
      <c r="I15" s="62">
        <v>3510000</v>
      </c>
      <c r="J15" s="62">
        <v>4020000</v>
      </c>
      <c r="K15" s="62">
        <v>4500000</v>
      </c>
      <c r="L15" s="62">
        <v>5760000</v>
      </c>
      <c r="M15" s="62">
        <v>6330000</v>
      </c>
      <c r="N15" s="62">
        <v>6900000</v>
      </c>
      <c r="O15" s="62">
        <v>7650000</v>
      </c>
      <c r="P15" s="62">
        <v>8760000</v>
      </c>
    </row>
    <row r="16" spans="1:16" s="14" customFormat="1" x14ac:dyDescent="0.2">
      <c r="A16" s="56" t="s">
        <v>7</v>
      </c>
      <c r="B16" s="58" t="s">
        <v>15</v>
      </c>
      <c r="C16" s="62">
        <v>1050000</v>
      </c>
      <c r="D16" s="62">
        <v>1920000</v>
      </c>
      <c r="E16" s="62">
        <v>2190000</v>
      </c>
      <c r="F16" s="62">
        <v>2610000</v>
      </c>
      <c r="G16" s="62">
        <v>2790000</v>
      </c>
      <c r="H16" s="62">
        <v>3000000</v>
      </c>
      <c r="I16" s="62">
        <v>3510000</v>
      </c>
      <c r="J16" s="62">
        <v>4020000</v>
      </c>
      <c r="K16" s="62">
        <v>4500000</v>
      </c>
      <c r="L16" s="62">
        <v>5760000</v>
      </c>
      <c r="M16" s="62">
        <v>6330000</v>
      </c>
      <c r="N16" s="62">
        <v>6900000</v>
      </c>
      <c r="O16" s="62">
        <v>7650000</v>
      </c>
      <c r="P16" s="62">
        <v>8760000</v>
      </c>
    </row>
    <row r="17" spans="1:16" s="14" customFormat="1" x14ac:dyDescent="0.2">
      <c r="A17" s="56" t="s">
        <v>75</v>
      </c>
      <c r="B17" s="58" t="s">
        <v>31</v>
      </c>
      <c r="C17" s="62">
        <v>1050000</v>
      </c>
      <c r="D17" s="62">
        <v>1920000</v>
      </c>
      <c r="E17" s="62">
        <v>2190000</v>
      </c>
      <c r="F17" s="62">
        <v>2610000</v>
      </c>
      <c r="G17" s="62">
        <v>2790000</v>
      </c>
      <c r="H17" s="62">
        <v>3000000</v>
      </c>
      <c r="I17" s="62">
        <v>3510000</v>
      </c>
      <c r="J17" s="62">
        <v>4020000</v>
      </c>
      <c r="K17" s="62">
        <v>4500000</v>
      </c>
      <c r="L17" s="62">
        <v>5760000</v>
      </c>
      <c r="M17" s="62">
        <v>6330000</v>
      </c>
      <c r="N17" s="62">
        <v>6900000</v>
      </c>
      <c r="O17" s="62">
        <v>7650000</v>
      </c>
      <c r="P17" s="62">
        <v>8760000</v>
      </c>
    </row>
    <row r="18" spans="1:16" s="14" customFormat="1" x14ac:dyDescent="0.2">
      <c r="A18" s="56" t="s">
        <v>29</v>
      </c>
      <c r="B18" s="58" t="s">
        <v>32</v>
      </c>
      <c r="C18" s="62">
        <v>1050000</v>
      </c>
      <c r="D18" s="62">
        <v>1920000</v>
      </c>
      <c r="E18" s="62">
        <v>2190000</v>
      </c>
      <c r="F18" s="62">
        <v>2610000</v>
      </c>
      <c r="G18" s="62">
        <v>2790000</v>
      </c>
      <c r="H18" s="62">
        <v>3000000</v>
      </c>
      <c r="I18" s="62">
        <v>3510000</v>
      </c>
      <c r="J18" s="62">
        <v>4020000</v>
      </c>
      <c r="K18" s="62">
        <v>4500000</v>
      </c>
      <c r="L18" s="62">
        <v>5760000</v>
      </c>
      <c r="M18" s="62">
        <v>6330000</v>
      </c>
      <c r="N18" s="62">
        <v>6900000</v>
      </c>
      <c r="O18" s="62">
        <v>7650000</v>
      </c>
      <c r="P18" s="62">
        <v>8760000</v>
      </c>
    </row>
    <row r="19" spans="1:16" s="14" customFormat="1" x14ac:dyDescent="0.2">
      <c r="A19" s="31" t="s">
        <v>33</v>
      </c>
      <c r="B19" s="33" t="s">
        <v>28</v>
      </c>
      <c r="C19" s="30">
        <v>1050000</v>
      </c>
      <c r="D19" s="30">
        <v>1920000</v>
      </c>
      <c r="E19" s="30">
        <v>2190000</v>
      </c>
      <c r="F19" s="30">
        <v>2610000</v>
      </c>
      <c r="G19" s="30">
        <v>2790000</v>
      </c>
      <c r="H19" s="35">
        <v>3000000</v>
      </c>
      <c r="I19" s="30">
        <v>3510000</v>
      </c>
      <c r="J19" s="30">
        <v>4020000</v>
      </c>
      <c r="K19" s="30">
        <v>4500000</v>
      </c>
      <c r="L19" s="30">
        <v>5760000</v>
      </c>
      <c r="M19" s="30">
        <v>6330000</v>
      </c>
      <c r="N19" s="30">
        <v>6900000</v>
      </c>
      <c r="O19" s="30">
        <v>7650000</v>
      </c>
      <c r="P19" s="30">
        <v>8760000</v>
      </c>
    </row>
    <row r="20" spans="1:16" s="14" customFormat="1" x14ac:dyDescent="0.2">
      <c r="A20" s="31" t="s">
        <v>24</v>
      </c>
      <c r="B20" s="33" t="s">
        <v>12</v>
      </c>
      <c r="C20" s="30">
        <v>560000</v>
      </c>
      <c r="D20" s="30">
        <v>1024000</v>
      </c>
      <c r="E20" s="30">
        <v>1168000</v>
      </c>
      <c r="F20" s="30">
        <v>1392000</v>
      </c>
      <c r="G20" s="30">
        <v>1488000</v>
      </c>
      <c r="H20" s="35">
        <v>1600000</v>
      </c>
      <c r="I20" s="30">
        <v>1872000</v>
      </c>
      <c r="J20" s="30">
        <v>2144000</v>
      </c>
      <c r="K20" s="30">
        <v>2400000</v>
      </c>
      <c r="L20" s="30">
        <v>3072000</v>
      </c>
      <c r="M20" s="30">
        <v>3376000</v>
      </c>
      <c r="N20" s="30">
        <v>3680000</v>
      </c>
      <c r="O20" s="30">
        <v>4080000</v>
      </c>
      <c r="P20" s="30">
        <v>4672000</v>
      </c>
    </row>
    <row r="21" spans="1:16" s="14" customFormat="1" x14ac:dyDescent="0.2">
      <c r="A21" s="31" t="s">
        <v>36</v>
      </c>
      <c r="B21" s="33" t="s">
        <v>43</v>
      </c>
      <c r="C21" s="30">
        <v>210000</v>
      </c>
      <c r="D21" s="30">
        <v>384000</v>
      </c>
      <c r="E21" s="30">
        <v>438000</v>
      </c>
      <c r="F21" s="30">
        <v>522000</v>
      </c>
      <c r="G21" s="30">
        <v>558000</v>
      </c>
      <c r="H21" s="35">
        <v>600000</v>
      </c>
      <c r="I21" s="30">
        <v>702000</v>
      </c>
      <c r="J21" s="30">
        <v>804000</v>
      </c>
      <c r="K21" s="30">
        <v>900000</v>
      </c>
      <c r="L21" s="30">
        <v>1152000</v>
      </c>
      <c r="M21" s="30">
        <v>1266000</v>
      </c>
      <c r="N21" s="30">
        <v>1380000</v>
      </c>
      <c r="O21" s="30">
        <v>1530000</v>
      </c>
      <c r="P21" s="30">
        <v>1752000</v>
      </c>
    </row>
    <row r="22" spans="1:16" s="14" customFormat="1" x14ac:dyDescent="0.2">
      <c r="A22" s="31" t="s">
        <v>44</v>
      </c>
      <c r="B22" s="33" t="s">
        <v>28</v>
      </c>
      <c r="C22" s="30">
        <v>210000</v>
      </c>
      <c r="D22" s="30">
        <v>384000</v>
      </c>
      <c r="E22" s="30">
        <v>438000</v>
      </c>
      <c r="F22" s="30">
        <v>522000</v>
      </c>
      <c r="G22" s="30">
        <v>558000</v>
      </c>
      <c r="H22" s="35">
        <v>600000</v>
      </c>
      <c r="I22" s="30">
        <v>702000</v>
      </c>
      <c r="J22" s="30">
        <v>804000</v>
      </c>
      <c r="K22" s="30">
        <v>900000</v>
      </c>
      <c r="L22" s="30">
        <v>1152000</v>
      </c>
      <c r="M22" s="30">
        <v>1266000</v>
      </c>
      <c r="N22" s="30">
        <v>1380000</v>
      </c>
      <c r="O22" s="30">
        <v>1530000</v>
      </c>
      <c r="P22" s="30">
        <v>1752000</v>
      </c>
    </row>
    <row r="23" spans="1:16" s="14" customFormat="1" x14ac:dyDescent="0.2">
      <c r="A23" s="31" t="s">
        <v>16</v>
      </c>
      <c r="B23" s="33" t="s">
        <v>15</v>
      </c>
      <c r="C23" s="30">
        <v>53000</v>
      </c>
      <c r="D23" s="30">
        <v>96000</v>
      </c>
      <c r="E23" s="30">
        <v>110000</v>
      </c>
      <c r="F23" s="30">
        <v>131000</v>
      </c>
      <c r="G23" s="30">
        <v>140000</v>
      </c>
      <c r="H23" s="35">
        <v>150000</v>
      </c>
      <c r="I23" s="30">
        <v>176000</v>
      </c>
      <c r="J23" s="30">
        <v>201000</v>
      </c>
      <c r="K23" s="30">
        <v>225000</v>
      </c>
      <c r="L23" s="30">
        <v>288000</v>
      </c>
      <c r="M23" s="30">
        <v>317000</v>
      </c>
      <c r="N23" s="30">
        <v>345000</v>
      </c>
      <c r="O23" s="30">
        <v>383000</v>
      </c>
      <c r="P23" s="30">
        <v>438000</v>
      </c>
    </row>
    <row r="24" spans="1:16" s="14" customFormat="1" x14ac:dyDescent="0.2">
      <c r="A24" s="59" t="s">
        <v>49</v>
      </c>
      <c r="B24" s="61" t="s">
        <v>48</v>
      </c>
      <c r="C24" s="63">
        <v>35000</v>
      </c>
      <c r="D24" s="63">
        <v>64000</v>
      </c>
      <c r="E24" s="63">
        <v>73000</v>
      </c>
      <c r="F24" s="63">
        <v>87000</v>
      </c>
      <c r="G24" s="63">
        <v>93000</v>
      </c>
      <c r="H24" s="63">
        <v>100000</v>
      </c>
      <c r="I24" s="63">
        <v>117000</v>
      </c>
      <c r="J24" s="63">
        <v>134000</v>
      </c>
      <c r="K24" s="63">
        <v>150000</v>
      </c>
      <c r="L24" s="63">
        <v>192000</v>
      </c>
      <c r="M24" s="63">
        <v>211000</v>
      </c>
      <c r="N24" s="63">
        <v>230000</v>
      </c>
      <c r="O24" s="63">
        <v>255000</v>
      </c>
      <c r="P24" s="63">
        <v>292000</v>
      </c>
    </row>
    <row r="25" spans="1:16" s="14" customFormat="1" x14ac:dyDescent="0.2">
      <c r="A25" s="31" t="s">
        <v>50</v>
      </c>
      <c r="B25" s="33" t="s">
        <v>48</v>
      </c>
      <c r="C25" s="30">
        <v>35000</v>
      </c>
      <c r="D25" s="30">
        <v>64000</v>
      </c>
      <c r="E25" s="30">
        <v>73000</v>
      </c>
      <c r="F25" s="30">
        <v>87000</v>
      </c>
      <c r="G25" s="30">
        <v>93000</v>
      </c>
      <c r="H25" s="35">
        <v>100000</v>
      </c>
      <c r="I25" s="30">
        <v>117000</v>
      </c>
      <c r="J25" s="30">
        <v>134000</v>
      </c>
      <c r="K25" s="30">
        <v>150000</v>
      </c>
      <c r="L25" s="30">
        <v>192000</v>
      </c>
      <c r="M25" s="30">
        <v>211000</v>
      </c>
      <c r="N25" s="30">
        <v>230000</v>
      </c>
      <c r="O25" s="30">
        <v>255000</v>
      </c>
      <c r="P25" s="30">
        <v>292000</v>
      </c>
    </row>
    <row r="26" spans="1:16" s="14" customFormat="1" x14ac:dyDescent="0.2">
      <c r="A26" s="31" t="s">
        <v>45</v>
      </c>
      <c r="B26" s="33" t="s">
        <v>51</v>
      </c>
      <c r="C26" s="45">
        <v>35000</v>
      </c>
      <c r="D26" s="45">
        <v>64000</v>
      </c>
      <c r="E26" s="45">
        <v>73000</v>
      </c>
      <c r="F26" s="45">
        <v>87000</v>
      </c>
      <c r="G26" s="45">
        <v>93000</v>
      </c>
      <c r="H26" s="35">
        <v>100000</v>
      </c>
      <c r="I26" s="45">
        <v>117000</v>
      </c>
      <c r="J26" s="45">
        <v>134000</v>
      </c>
      <c r="K26" s="45">
        <v>150000</v>
      </c>
      <c r="L26" s="45">
        <v>192000</v>
      </c>
      <c r="M26" s="45">
        <v>211000</v>
      </c>
      <c r="N26" s="45">
        <v>230000</v>
      </c>
      <c r="O26" s="45">
        <v>255000</v>
      </c>
      <c r="P26" s="45">
        <v>292000</v>
      </c>
    </row>
    <row r="27" spans="1:16" s="14" customFormat="1" x14ac:dyDescent="0.2">
      <c r="A27" s="1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</row>
    <row r="28" spans="1:16" ht="10.5" x14ac:dyDescent="0.25">
      <c r="A28" s="9"/>
      <c r="B28" s="2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</row>
    <row r="29" spans="1:16" ht="10.5" x14ac:dyDescent="0.25">
      <c r="A29" s="10" t="s">
        <v>5</v>
      </c>
      <c r="B29" s="20" t="s">
        <v>10</v>
      </c>
      <c r="C29" s="4">
        <v>5</v>
      </c>
      <c r="D29" s="4">
        <v>10</v>
      </c>
      <c r="E29" s="4">
        <v>15</v>
      </c>
      <c r="F29" s="4">
        <v>20</v>
      </c>
      <c r="G29" s="4">
        <v>25</v>
      </c>
      <c r="H29" s="17">
        <v>30</v>
      </c>
      <c r="I29" s="4">
        <v>35</v>
      </c>
      <c r="J29" s="4">
        <v>40</v>
      </c>
      <c r="K29" s="4">
        <v>45</v>
      </c>
      <c r="L29" s="4">
        <v>50</v>
      </c>
      <c r="M29" s="4">
        <v>55</v>
      </c>
      <c r="N29" s="4">
        <v>60</v>
      </c>
      <c r="O29" s="4">
        <v>65</v>
      </c>
      <c r="P29" s="4">
        <v>70</v>
      </c>
    </row>
    <row r="30" spans="1:16" x14ac:dyDescent="0.2">
      <c r="A30" s="52" t="s">
        <v>21</v>
      </c>
      <c r="B30" s="33" t="s">
        <v>6</v>
      </c>
      <c r="C30" s="30">
        <v>35000</v>
      </c>
      <c r="D30" s="30">
        <v>64000</v>
      </c>
      <c r="E30" s="30">
        <v>73000</v>
      </c>
      <c r="F30" s="30">
        <v>87000</v>
      </c>
      <c r="G30" s="30">
        <v>93000</v>
      </c>
      <c r="H30" s="35">
        <v>100000</v>
      </c>
      <c r="I30" s="30">
        <v>117000</v>
      </c>
      <c r="J30" s="30">
        <v>134000</v>
      </c>
      <c r="K30" s="30">
        <v>150000</v>
      </c>
      <c r="L30" s="30">
        <v>192000</v>
      </c>
      <c r="M30" s="30">
        <v>211000</v>
      </c>
      <c r="N30" s="30">
        <v>230000</v>
      </c>
      <c r="O30" s="30">
        <v>255000</v>
      </c>
      <c r="P30" s="30">
        <v>292000</v>
      </c>
    </row>
    <row r="31" spans="1:16" x14ac:dyDescent="0.2">
      <c r="A31" s="78" t="s">
        <v>84</v>
      </c>
      <c r="B31" s="66" t="s">
        <v>6</v>
      </c>
      <c r="C31" s="67">
        <v>105000</v>
      </c>
      <c r="D31" s="67">
        <v>192000</v>
      </c>
      <c r="E31" s="67">
        <v>219000</v>
      </c>
      <c r="F31" s="67">
        <v>261000</v>
      </c>
      <c r="G31" s="67">
        <v>279000</v>
      </c>
      <c r="H31" s="67">
        <v>300000</v>
      </c>
      <c r="I31" s="67">
        <v>351000</v>
      </c>
      <c r="J31" s="67">
        <v>402000</v>
      </c>
      <c r="K31" s="67">
        <v>450000</v>
      </c>
      <c r="L31" s="67">
        <v>576000</v>
      </c>
      <c r="M31" s="67">
        <v>633000</v>
      </c>
      <c r="N31" s="67">
        <v>690000</v>
      </c>
      <c r="O31" s="67">
        <v>765000</v>
      </c>
      <c r="P31" s="67">
        <v>876000</v>
      </c>
    </row>
    <row r="32" spans="1:16" x14ac:dyDescent="0.2">
      <c r="A32" s="1" t="s">
        <v>54</v>
      </c>
      <c r="B32" s="33" t="s">
        <v>6</v>
      </c>
      <c r="C32" s="45">
        <v>140000</v>
      </c>
      <c r="D32" s="45">
        <v>256000</v>
      </c>
      <c r="E32" s="45">
        <v>292000</v>
      </c>
      <c r="F32" s="45">
        <v>348000</v>
      </c>
      <c r="G32" s="45">
        <v>372000</v>
      </c>
      <c r="H32" s="35">
        <v>400000</v>
      </c>
      <c r="I32" s="45">
        <v>468000</v>
      </c>
      <c r="J32" s="45">
        <v>536000</v>
      </c>
      <c r="K32" s="45">
        <v>600000</v>
      </c>
      <c r="L32" s="45">
        <v>768000</v>
      </c>
      <c r="M32" s="45">
        <v>844000</v>
      </c>
      <c r="N32" s="45">
        <v>920000</v>
      </c>
      <c r="O32" s="45">
        <v>1020000</v>
      </c>
      <c r="P32" s="45">
        <v>1168000</v>
      </c>
    </row>
    <row r="33" spans="1:16" x14ac:dyDescent="0.2">
      <c r="A33" s="52" t="s">
        <v>82</v>
      </c>
      <c r="B33" s="33" t="s">
        <v>6</v>
      </c>
      <c r="C33" s="45">
        <v>140000</v>
      </c>
      <c r="D33" s="45">
        <v>256000</v>
      </c>
      <c r="E33" s="45">
        <v>292000</v>
      </c>
      <c r="F33" s="45">
        <v>348000</v>
      </c>
      <c r="G33" s="45">
        <v>372000</v>
      </c>
      <c r="H33" s="35">
        <v>400000</v>
      </c>
      <c r="I33" s="45">
        <v>468000</v>
      </c>
      <c r="J33" s="45">
        <v>536000</v>
      </c>
      <c r="K33" s="45">
        <v>600000</v>
      </c>
      <c r="L33" s="45">
        <v>768000</v>
      </c>
      <c r="M33" s="45">
        <v>844000</v>
      </c>
      <c r="N33" s="45">
        <v>920000</v>
      </c>
      <c r="O33" s="45">
        <v>1020000</v>
      </c>
      <c r="P33" s="45">
        <v>1168000</v>
      </c>
    </row>
    <row r="34" spans="1:16" x14ac:dyDescent="0.2">
      <c r="A34" s="64" t="s">
        <v>85</v>
      </c>
      <c r="B34" s="66" t="s">
        <v>6</v>
      </c>
      <c r="C34" s="67">
        <v>350000</v>
      </c>
      <c r="D34" s="67">
        <v>640000</v>
      </c>
      <c r="E34" s="67">
        <v>730000</v>
      </c>
      <c r="F34" s="67">
        <v>870000</v>
      </c>
      <c r="G34" s="67">
        <v>930000</v>
      </c>
      <c r="H34" s="67">
        <v>1000000</v>
      </c>
      <c r="I34" s="67">
        <v>1170000</v>
      </c>
      <c r="J34" s="67">
        <v>1340000</v>
      </c>
      <c r="K34" s="67">
        <v>1500000</v>
      </c>
      <c r="L34" s="67">
        <v>1920000</v>
      </c>
      <c r="M34" s="67">
        <v>2110000</v>
      </c>
      <c r="N34" s="67">
        <v>2300000</v>
      </c>
      <c r="O34" s="67">
        <v>2550000</v>
      </c>
      <c r="P34" s="67">
        <v>2920000</v>
      </c>
    </row>
    <row r="35" spans="1:16" x14ac:dyDescent="0.2">
      <c r="A35" s="52" t="s">
        <v>2</v>
      </c>
      <c r="B35" s="33" t="s">
        <v>6</v>
      </c>
      <c r="C35" s="30">
        <v>245000</v>
      </c>
      <c r="D35" s="30">
        <v>448000</v>
      </c>
      <c r="E35" s="30">
        <v>511000</v>
      </c>
      <c r="F35" s="30">
        <v>609000</v>
      </c>
      <c r="G35" s="30">
        <v>651000</v>
      </c>
      <c r="H35" s="35">
        <v>700000</v>
      </c>
      <c r="I35" s="30">
        <v>819000</v>
      </c>
      <c r="J35" s="30">
        <v>938000</v>
      </c>
      <c r="K35" s="30">
        <v>1050000</v>
      </c>
      <c r="L35" s="30">
        <v>1344000</v>
      </c>
      <c r="M35" s="30">
        <v>1477000</v>
      </c>
      <c r="N35" s="30">
        <v>1610000</v>
      </c>
      <c r="O35" s="30">
        <v>1785000</v>
      </c>
      <c r="P35" s="30">
        <v>2044000</v>
      </c>
    </row>
    <row r="36" spans="1:16" x14ac:dyDescent="0.2">
      <c r="A36" s="31" t="s">
        <v>23</v>
      </c>
      <c r="B36" s="33" t="s">
        <v>6</v>
      </c>
      <c r="C36" s="30">
        <v>210000</v>
      </c>
      <c r="D36" s="30">
        <v>384000</v>
      </c>
      <c r="E36" s="30">
        <v>438000</v>
      </c>
      <c r="F36" s="30">
        <v>522000</v>
      </c>
      <c r="G36" s="30">
        <v>558000</v>
      </c>
      <c r="H36" s="35">
        <v>600000</v>
      </c>
      <c r="I36" s="30">
        <v>702000</v>
      </c>
      <c r="J36" s="30">
        <v>804000</v>
      </c>
      <c r="K36" s="30">
        <v>900000</v>
      </c>
      <c r="L36" s="30">
        <v>1152000</v>
      </c>
      <c r="M36" s="30">
        <v>1266000</v>
      </c>
      <c r="N36" s="30">
        <v>1380000</v>
      </c>
      <c r="O36" s="30">
        <v>1530000</v>
      </c>
      <c r="P36" s="30">
        <v>1752000</v>
      </c>
    </row>
    <row r="37" spans="1:16" x14ac:dyDescent="0.2">
      <c r="A37" s="31" t="s">
        <v>86</v>
      </c>
      <c r="B37" s="33" t="s">
        <v>6</v>
      </c>
      <c r="C37" s="30">
        <v>280000</v>
      </c>
      <c r="D37" s="30">
        <v>512000</v>
      </c>
      <c r="E37" s="30">
        <v>584000</v>
      </c>
      <c r="F37" s="30">
        <v>696000</v>
      </c>
      <c r="G37" s="30">
        <v>744000</v>
      </c>
      <c r="H37" s="35">
        <v>800000</v>
      </c>
      <c r="I37" s="30">
        <v>936000</v>
      </c>
      <c r="J37" s="30">
        <v>1072000</v>
      </c>
      <c r="K37" s="30">
        <v>1200000</v>
      </c>
      <c r="L37" s="30">
        <v>1536000</v>
      </c>
      <c r="M37" s="30">
        <v>1688000</v>
      </c>
      <c r="N37" s="30">
        <v>1840000</v>
      </c>
      <c r="O37" s="30">
        <v>2040000</v>
      </c>
      <c r="P37" s="30">
        <v>2336000</v>
      </c>
    </row>
    <row r="38" spans="1:16" x14ac:dyDescent="0.2">
      <c r="A38" s="31" t="s">
        <v>3</v>
      </c>
      <c r="B38" s="33" t="s">
        <v>6</v>
      </c>
      <c r="C38" s="30">
        <v>805000</v>
      </c>
      <c r="D38" s="30">
        <v>1472000</v>
      </c>
      <c r="E38" s="30">
        <v>1679000</v>
      </c>
      <c r="F38" s="30">
        <v>2001000</v>
      </c>
      <c r="G38" s="30">
        <v>2139000</v>
      </c>
      <c r="H38" s="35">
        <v>2300000</v>
      </c>
      <c r="I38" s="30">
        <v>2691000</v>
      </c>
      <c r="J38" s="30">
        <v>3082000</v>
      </c>
      <c r="K38" s="30">
        <v>3450000</v>
      </c>
      <c r="L38" s="30">
        <v>4416000</v>
      </c>
      <c r="M38" s="30">
        <v>4853000</v>
      </c>
      <c r="N38" s="30">
        <v>5290000</v>
      </c>
      <c r="O38" s="30">
        <v>5865000</v>
      </c>
      <c r="P38" s="30">
        <v>6716000</v>
      </c>
    </row>
    <row r="39" spans="1:16" x14ac:dyDescent="0.2">
      <c r="A39" s="31" t="s">
        <v>7</v>
      </c>
      <c r="B39" s="33" t="s">
        <v>6</v>
      </c>
      <c r="C39" s="30">
        <v>805000</v>
      </c>
      <c r="D39" s="30">
        <v>1472000</v>
      </c>
      <c r="E39" s="30">
        <v>1679000</v>
      </c>
      <c r="F39" s="30">
        <v>2001000</v>
      </c>
      <c r="G39" s="30">
        <v>2139000</v>
      </c>
      <c r="H39" s="35">
        <v>2300000</v>
      </c>
      <c r="I39" s="30">
        <v>2691000</v>
      </c>
      <c r="J39" s="30">
        <v>3082000</v>
      </c>
      <c r="K39" s="30">
        <v>3450000</v>
      </c>
      <c r="L39" s="30">
        <v>4416000</v>
      </c>
      <c r="M39" s="30">
        <v>4853000</v>
      </c>
      <c r="N39" s="30">
        <v>5290000</v>
      </c>
      <c r="O39" s="30">
        <v>5865000</v>
      </c>
      <c r="P39" s="30">
        <v>6716000</v>
      </c>
    </row>
    <row r="40" spans="1:16" x14ac:dyDescent="0.2">
      <c r="A40" s="31" t="s">
        <v>25</v>
      </c>
      <c r="B40" s="33" t="s">
        <v>6</v>
      </c>
      <c r="C40" s="30">
        <v>700000</v>
      </c>
      <c r="D40" s="30">
        <v>1280000</v>
      </c>
      <c r="E40" s="30">
        <v>1460000</v>
      </c>
      <c r="F40" s="30">
        <v>1740000</v>
      </c>
      <c r="G40" s="30">
        <v>1860000</v>
      </c>
      <c r="H40" s="35">
        <v>2000000</v>
      </c>
      <c r="I40" s="30">
        <v>2340000</v>
      </c>
      <c r="J40" s="30">
        <v>2680000</v>
      </c>
      <c r="K40" s="30">
        <v>3000000</v>
      </c>
      <c r="L40" s="30">
        <v>3840000</v>
      </c>
      <c r="M40" s="30">
        <v>4220000</v>
      </c>
      <c r="N40" s="30">
        <v>4600000</v>
      </c>
      <c r="O40" s="30">
        <v>5100000</v>
      </c>
      <c r="P40" s="30">
        <v>5840000</v>
      </c>
    </row>
    <row r="41" spans="1:16" x14ac:dyDescent="0.2">
      <c r="A41" s="31" t="s">
        <v>16</v>
      </c>
      <c r="B41" s="33" t="s">
        <v>6</v>
      </c>
      <c r="C41" s="30">
        <v>53000</v>
      </c>
      <c r="D41" s="30">
        <v>96000</v>
      </c>
      <c r="E41" s="30">
        <v>110000</v>
      </c>
      <c r="F41" s="30">
        <v>131000</v>
      </c>
      <c r="G41" s="30">
        <v>140000</v>
      </c>
      <c r="H41" s="35">
        <v>150000</v>
      </c>
      <c r="I41" s="30">
        <v>176000</v>
      </c>
      <c r="J41" s="30">
        <v>201000</v>
      </c>
      <c r="K41" s="30">
        <v>225000</v>
      </c>
      <c r="L41" s="30">
        <v>288000</v>
      </c>
      <c r="M41" s="30">
        <v>317000</v>
      </c>
      <c r="N41" s="30">
        <v>345000</v>
      </c>
      <c r="O41" s="30">
        <v>383000</v>
      </c>
      <c r="P41" s="30">
        <v>438000</v>
      </c>
    </row>
    <row r="42" spans="1:16" x14ac:dyDescent="0.2">
      <c r="A42" s="31" t="s">
        <v>52</v>
      </c>
      <c r="B42" s="33" t="s">
        <v>8</v>
      </c>
      <c r="C42" s="30">
        <v>35000</v>
      </c>
      <c r="D42" s="30">
        <v>64000</v>
      </c>
      <c r="E42" s="30">
        <v>73000</v>
      </c>
      <c r="F42" s="30">
        <v>87000</v>
      </c>
      <c r="G42" s="30">
        <v>93000</v>
      </c>
      <c r="H42" s="35">
        <v>100000</v>
      </c>
      <c r="I42" s="30">
        <v>117000</v>
      </c>
      <c r="J42" s="30">
        <v>134000</v>
      </c>
      <c r="K42" s="30">
        <v>150000</v>
      </c>
      <c r="L42" s="30">
        <v>192000</v>
      </c>
      <c r="M42" s="30">
        <v>211000</v>
      </c>
      <c r="N42" s="30">
        <v>230000</v>
      </c>
      <c r="O42" s="30">
        <v>255000</v>
      </c>
      <c r="P42" s="30">
        <v>292000</v>
      </c>
    </row>
    <row r="43" spans="1:16" x14ac:dyDescent="0.2">
      <c r="A43" s="31" t="s">
        <v>9</v>
      </c>
      <c r="B43" s="33" t="s">
        <v>8</v>
      </c>
      <c r="C43" s="30">
        <v>35000</v>
      </c>
      <c r="D43" s="30">
        <v>64000</v>
      </c>
      <c r="E43" s="30">
        <v>73000</v>
      </c>
      <c r="F43" s="30">
        <v>87000</v>
      </c>
      <c r="G43" s="30">
        <v>93000</v>
      </c>
      <c r="H43" s="35">
        <v>100000</v>
      </c>
      <c r="I43" s="30">
        <v>117000</v>
      </c>
      <c r="J43" s="30">
        <v>134000</v>
      </c>
      <c r="K43" s="30">
        <v>150000</v>
      </c>
      <c r="L43" s="30">
        <v>192000</v>
      </c>
      <c r="M43" s="30">
        <v>211000</v>
      </c>
      <c r="N43" s="30">
        <v>230000</v>
      </c>
      <c r="O43" s="30">
        <v>255000</v>
      </c>
      <c r="P43" s="30">
        <v>292000</v>
      </c>
    </row>
    <row r="44" spans="1:16" s="14" customFormat="1" x14ac:dyDescent="0.2">
      <c r="A44" s="31" t="s">
        <v>13</v>
      </c>
      <c r="B44" s="33" t="s">
        <v>8</v>
      </c>
      <c r="C44" s="30">
        <v>70000</v>
      </c>
      <c r="D44" s="30">
        <v>128000</v>
      </c>
      <c r="E44" s="30">
        <v>146000</v>
      </c>
      <c r="F44" s="30">
        <v>174000</v>
      </c>
      <c r="G44" s="30">
        <v>186000</v>
      </c>
      <c r="H44" s="35">
        <v>200000</v>
      </c>
      <c r="I44" s="30">
        <v>234000</v>
      </c>
      <c r="J44" s="30">
        <v>268000</v>
      </c>
      <c r="K44" s="30">
        <v>300000</v>
      </c>
      <c r="L44" s="30">
        <v>384000</v>
      </c>
      <c r="M44" s="30">
        <v>422000</v>
      </c>
      <c r="N44" s="30">
        <v>460000</v>
      </c>
      <c r="O44" s="30">
        <v>510000</v>
      </c>
      <c r="P44" s="30">
        <v>584000</v>
      </c>
    </row>
    <row r="45" spans="1:16" x14ac:dyDescent="0.2">
      <c r="A45" s="31" t="s">
        <v>53</v>
      </c>
      <c r="B45" s="33" t="s">
        <v>8</v>
      </c>
      <c r="C45" s="30">
        <v>105000</v>
      </c>
      <c r="D45" s="30">
        <v>192000</v>
      </c>
      <c r="E45" s="30">
        <v>219000</v>
      </c>
      <c r="F45" s="30">
        <v>261000</v>
      </c>
      <c r="G45" s="30">
        <v>279000</v>
      </c>
      <c r="H45" s="35">
        <v>300000</v>
      </c>
      <c r="I45" s="30">
        <v>351000</v>
      </c>
      <c r="J45" s="30">
        <v>402000</v>
      </c>
      <c r="K45" s="30">
        <v>450000</v>
      </c>
      <c r="L45" s="30">
        <v>576000</v>
      </c>
      <c r="M45" s="30">
        <v>633000</v>
      </c>
      <c r="N45" s="30">
        <v>690000</v>
      </c>
      <c r="O45" s="30">
        <v>765000</v>
      </c>
      <c r="P45" s="30">
        <v>876000</v>
      </c>
    </row>
    <row r="46" spans="1:16" x14ac:dyDescent="0.2">
      <c r="A46" s="31" t="s">
        <v>2</v>
      </c>
      <c r="B46" s="33" t="s">
        <v>8</v>
      </c>
      <c r="C46" s="30">
        <v>245000</v>
      </c>
      <c r="D46" s="30">
        <v>448000</v>
      </c>
      <c r="E46" s="30">
        <v>511000</v>
      </c>
      <c r="F46" s="30">
        <v>609000</v>
      </c>
      <c r="G46" s="30">
        <v>651000</v>
      </c>
      <c r="H46" s="35">
        <v>700000</v>
      </c>
      <c r="I46" s="30">
        <v>819000</v>
      </c>
      <c r="J46" s="30">
        <v>938000</v>
      </c>
      <c r="K46" s="30">
        <v>1050000</v>
      </c>
      <c r="L46" s="30">
        <v>1344000</v>
      </c>
      <c r="M46" s="30">
        <v>1477000</v>
      </c>
      <c r="N46" s="30">
        <v>1610000</v>
      </c>
      <c r="O46" s="30">
        <v>1785000</v>
      </c>
      <c r="P46" s="30">
        <v>2044000</v>
      </c>
    </row>
    <row r="47" spans="1:16" x14ac:dyDescent="0.2">
      <c r="A47" s="31" t="s">
        <v>22</v>
      </c>
      <c r="B47" s="33" t="s">
        <v>8</v>
      </c>
      <c r="C47" s="30">
        <v>175000</v>
      </c>
      <c r="D47" s="30">
        <v>320000</v>
      </c>
      <c r="E47" s="30">
        <v>365000</v>
      </c>
      <c r="F47" s="30">
        <v>435000</v>
      </c>
      <c r="G47" s="30">
        <v>465000</v>
      </c>
      <c r="H47" s="35">
        <v>500000</v>
      </c>
      <c r="I47" s="30">
        <v>585000</v>
      </c>
      <c r="J47" s="30">
        <v>670000</v>
      </c>
      <c r="K47" s="30">
        <v>750000</v>
      </c>
      <c r="L47" s="30">
        <v>960000</v>
      </c>
      <c r="M47" s="30">
        <v>1055000</v>
      </c>
      <c r="N47" s="30">
        <v>1150000</v>
      </c>
      <c r="O47" s="30">
        <v>1275000</v>
      </c>
      <c r="P47" s="30">
        <v>1460000</v>
      </c>
    </row>
    <row r="48" spans="1:16" x14ac:dyDescent="0.2">
      <c r="A48" s="31" t="s">
        <v>27</v>
      </c>
      <c r="B48" s="33" t="s">
        <v>8</v>
      </c>
      <c r="C48" s="30">
        <v>175000</v>
      </c>
      <c r="D48" s="30">
        <v>320000</v>
      </c>
      <c r="E48" s="30">
        <v>365000</v>
      </c>
      <c r="F48" s="30">
        <v>435000</v>
      </c>
      <c r="G48" s="30">
        <v>465000</v>
      </c>
      <c r="H48" s="35">
        <v>500000</v>
      </c>
      <c r="I48" s="30">
        <v>585000</v>
      </c>
      <c r="J48" s="30">
        <v>670000</v>
      </c>
      <c r="K48" s="30">
        <v>750000</v>
      </c>
      <c r="L48" s="30">
        <v>960000</v>
      </c>
      <c r="M48" s="30">
        <v>1055000</v>
      </c>
      <c r="N48" s="30">
        <v>1150000</v>
      </c>
      <c r="O48" s="30">
        <v>1275000</v>
      </c>
      <c r="P48" s="30">
        <v>1460000</v>
      </c>
    </row>
    <row r="49" spans="1:16" x14ac:dyDescent="0.2">
      <c r="A49" s="31" t="s">
        <v>26</v>
      </c>
      <c r="B49" s="33" t="s">
        <v>8</v>
      </c>
      <c r="C49" s="30">
        <v>280000</v>
      </c>
      <c r="D49" s="30">
        <v>512000</v>
      </c>
      <c r="E49" s="30">
        <v>584000</v>
      </c>
      <c r="F49" s="30">
        <v>696000</v>
      </c>
      <c r="G49" s="30">
        <v>744000</v>
      </c>
      <c r="H49" s="35">
        <v>800000</v>
      </c>
      <c r="I49" s="30">
        <v>936000</v>
      </c>
      <c r="J49" s="30">
        <v>1072000</v>
      </c>
      <c r="K49" s="30">
        <v>1200000</v>
      </c>
      <c r="L49" s="30">
        <v>1536000</v>
      </c>
      <c r="M49" s="30">
        <v>1688000</v>
      </c>
      <c r="N49" s="30">
        <v>1840000</v>
      </c>
      <c r="O49" s="30">
        <v>2040000</v>
      </c>
      <c r="P49" s="30">
        <v>2336000</v>
      </c>
    </row>
    <row r="50" spans="1:16" x14ac:dyDescent="0.2">
      <c r="A50" s="31" t="s">
        <v>3</v>
      </c>
      <c r="B50" s="33" t="s">
        <v>8</v>
      </c>
      <c r="C50" s="30">
        <v>1050000</v>
      </c>
      <c r="D50" s="30">
        <v>1920000</v>
      </c>
      <c r="E50" s="30">
        <v>2190000</v>
      </c>
      <c r="F50" s="30">
        <v>2610000</v>
      </c>
      <c r="G50" s="30">
        <v>2790000</v>
      </c>
      <c r="H50" s="35">
        <v>3000000</v>
      </c>
      <c r="I50" s="30">
        <v>3510000</v>
      </c>
      <c r="J50" s="30">
        <v>4020000</v>
      </c>
      <c r="K50" s="30">
        <v>4500000</v>
      </c>
      <c r="L50" s="30">
        <v>5760000</v>
      </c>
      <c r="M50" s="30">
        <v>6330000</v>
      </c>
      <c r="N50" s="30">
        <v>6900000</v>
      </c>
      <c r="O50" s="30">
        <v>7650000</v>
      </c>
      <c r="P50" s="30">
        <v>8760000</v>
      </c>
    </row>
    <row r="51" spans="1:16" x14ac:dyDescent="0.2">
      <c r="A51" s="31" t="s">
        <v>7</v>
      </c>
      <c r="B51" s="33" t="s">
        <v>8</v>
      </c>
      <c r="C51" s="30">
        <v>1050000</v>
      </c>
      <c r="D51" s="30">
        <v>1920000</v>
      </c>
      <c r="E51" s="30">
        <v>2190000</v>
      </c>
      <c r="F51" s="30">
        <v>2610000</v>
      </c>
      <c r="G51" s="30">
        <v>2790000</v>
      </c>
      <c r="H51" s="35">
        <v>3000000</v>
      </c>
      <c r="I51" s="30">
        <v>3510000</v>
      </c>
      <c r="J51" s="30">
        <v>4020000</v>
      </c>
      <c r="K51" s="30">
        <v>4500000</v>
      </c>
      <c r="L51" s="30">
        <v>5760000</v>
      </c>
      <c r="M51" s="30">
        <v>6330000</v>
      </c>
      <c r="N51" s="30">
        <v>6900000</v>
      </c>
      <c r="O51" s="30">
        <v>7650000</v>
      </c>
      <c r="P51" s="30">
        <v>8760000</v>
      </c>
    </row>
    <row r="52" spans="1:16" x14ac:dyDescent="0.2">
      <c r="A52" s="31" t="s">
        <v>37</v>
      </c>
      <c r="B52" s="33" t="s">
        <v>8</v>
      </c>
      <c r="C52" s="30">
        <v>1400000</v>
      </c>
      <c r="D52" s="30">
        <v>2560000</v>
      </c>
      <c r="E52" s="30">
        <v>2920000</v>
      </c>
      <c r="F52" s="30">
        <v>3480000</v>
      </c>
      <c r="G52" s="30">
        <v>3720000</v>
      </c>
      <c r="H52" s="35">
        <v>4000000</v>
      </c>
      <c r="I52" s="30">
        <v>4680000</v>
      </c>
      <c r="J52" s="30">
        <v>5360000</v>
      </c>
      <c r="K52" s="30">
        <v>6000000</v>
      </c>
      <c r="L52" s="30">
        <v>7680000</v>
      </c>
      <c r="M52" s="30">
        <v>8440000</v>
      </c>
      <c r="N52" s="30">
        <v>9200000</v>
      </c>
      <c r="O52" s="30">
        <v>10200000</v>
      </c>
      <c r="P52" s="30">
        <v>11680000</v>
      </c>
    </row>
    <row r="53" spans="1:16" x14ac:dyDescent="0.2">
      <c r="A53" s="31" t="s">
        <v>46</v>
      </c>
      <c r="B53" s="33" t="s">
        <v>8</v>
      </c>
      <c r="C53" s="30">
        <v>175000</v>
      </c>
      <c r="D53" s="30">
        <v>320000</v>
      </c>
      <c r="E53" s="30">
        <v>365000</v>
      </c>
      <c r="F53" s="30">
        <v>435000</v>
      </c>
      <c r="G53" s="30">
        <v>465000</v>
      </c>
      <c r="H53" s="35">
        <v>500000</v>
      </c>
      <c r="I53" s="30">
        <v>585000</v>
      </c>
      <c r="J53" s="30">
        <v>670000</v>
      </c>
      <c r="K53" s="30">
        <v>750000</v>
      </c>
      <c r="L53" s="30">
        <v>960000</v>
      </c>
      <c r="M53" s="30">
        <v>1055000</v>
      </c>
      <c r="N53" s="30">
        <v>1150000</v>
      </c>
      <c r="O53" s="30">
        <v>1275000</v>
      </c>
      <c r="P53" s="30">
        <v>1460000</v>
      </c>
    </row>
    <row r="54" spans="1:16" x14ac:dyDescent="0.2">
      <c r="A54" s="31" t="s">
        <v>16</v>
      </c>
      <c r="B54" s="33" t="s">
        <v>8</v>
      </c>
      <c r="C54" s="30">
        <v>53000</v>
      </c>
      <c r="D54" s="30">
        <v>96000</v>
      </c>
      <c r="E54" s="30">
        <v>110000</v>
      </c>
      <c r="F54" s="30">
        <v>131000</v>
      </c>
      <c r="G54" s="30">
        <v>140000</v>
      </c>
      <c r="H54" s="35">
        <v>150000</v>
      </c>
      <c r="I54" s="30">
        <v>176000</v>
      </c>
      <c r="J54" s="30">
        <v>201000</v>
      </c>
      <c r="K54" s="30">
        <v>225000</v>
      </c>
      <c r="L54" s="30">
        <v>288000</v>
      </c>
      <c r="M54" s="30">
        <v>317000</v>
      </c>
      <c r="N54" s="30">
        <v>345000</v>
      </c>
      <c r="O54" s="30">
        <v>383000</v>
      </c>
      <c r="P54" s="30">
        <v>438000</v>
      </c>
    </row>
    <row r="55" spans="1:16" x14ac:dyDescent="0.2"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6" x14ac:dyDescent="0.2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16" x14ac:dyDescent="0.2"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 x14ac:dyDescent="0.2"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 x14ac:dyDescent="0.2"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x14ac:dyDescent="0.2"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x14ac:dyDescent="0.2"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1:16" x14ac:dyDescent="0.2"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x14ac:dyDescent="0.2"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x14ac:dyDescent="0.2"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3:16" x14ac:dyDescent="0.2"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3:16" x14ac:dyDescent="0.2"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  <row r="67" spans="3:16" x14ac:dyDescent="0.2"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3:16" x14ac:dyDescent="0.2"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3:16" x14ac:dyDescent="0.2"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</row>
    <row r="70" spans="3:16" x14ac:dyDescent="0.2"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3:16" x14ac:dyDescent="0.2"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3:16" x14ac:dyDescent="0.2"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</row>
    <row r="73" spans="3:16" x14ac:dyDescent="0.2"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</row>
    <row r="74" spans="3:16" x14ac:dyDescent="0.2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</row>
    <row r="75" spans="3:16" x14ac:dyDescent="0.2"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</row>
    <row r="76" spans="3:16" x14ac:dyDescent="0.2"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</row>
    <row r="77" spans="3:16" x14ac:dyDescent="0.2"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</row>
    <row r="78" spans="3:16" x14ac:dyDescent="0.2"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3:16" x14ac:dyDescent="0.2"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</row>
    <row r="80" spans="3:16" x14ac:dyDescent="0.2"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</row>
    <row r="81" spans="3:16" x14ac:dyDescent="0.2"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</row>
    <row r="82" spans="3:16" x14ac:dyDescent="0.2"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</row>
    <row r="83" spans="3:16" x14ac:dyDescent="0.2"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</row>
    <row r="84" spans="3:16" x14ac:dyDescent="0.2"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</row>
    <row r="85" spans="3:16" x14ac:dyDescent="0.2"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</row>
    <row r="86" spans="3:16" x14ac:dyDescent="0.2"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</row>
    <row r="87" spans="3:16" x14ac:dyDescent="0.2"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</row>
    <row r="88" spans="3:16" x14ac:dyDescent="0.2"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</row>
    <row r="89" spans="3:16" x14ac:dyDescent="0.2"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</row>
    <row r="90" spans="3:16" x14ac:dyDescent="0.2"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</row>
    <row r="91" spans="3:16" x14ac:dyDescent="0.2"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</row>
    <row r="92" spans="3:16" x14ac:dyDescent="0.2"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</row>
    <row r="93" spans="3:16" x14ac:dyDescent="0.2"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</row>
    <row r="94" spans="3:16" x14ac:dyDescent="0.2"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</row>
  </sheetData>
  <mergeCells count="1">
    <mergeCell ref="A2:P2"/>
  </mergeCells>
  <pageMargins left="0.7" right="0.7" top="0.75" bottom="0.75" header="0.3" footer="0.3"/>
  <pageSetup scale="6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U53"/>
  <sheetViews>
    <sheetView showGridLines="0" workbookViewId="0">
      <selection activeCell="G25" sqref="G25"/>
    </sheetView>
  </sheetViews>
  <sheetFormatPr baseColWidth="10" defaultColWidth="11.453125" defaultRowHeight="10" x14ac:dyDescent="0.2"/>
  <cols>
    <col min="1" max="1" width="33.81640625" style="1" customWidth="1"/>
    <col min="2" max="2" width="3.7265625" style="37" customWidth="1"/>
    <col min="3" max="3" width="5" style="37" bestFit="1" customWidth="1"/>
    <col min="4" max="17" width="9.7265625" style="1" customWidth="1"/>
    <col min="18" max="18" width="13.26953125" style="41" bestFit="1" customWidth="1"/>
    <col min="19" max="16384" width="11.453125" style="1"/>
  </cols>
  <sheetData>
    <row r="2" spans="1:21" ht="49.5" customHeight="1" x14ac:dyDescent="0.65">
      <c r="D2" s="38"/>
      <c r="E2" s="39"/>
    </row>
    <row r="3" spans="1:21" ht="10.5" x14ac:dyDescent="0.25">
      <c r="A3" s="16" t="s">
        <v>39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21" ht="10.5" x14ac:dyDescent="0.25">
      <c r="A4" s="42" t="s">
        <v>40</v>
      </c>
      <c r="B4" s="43" t="s">
        <v>1</v>
      </c>
      <c r="C4" s="43" t="s">
        <v>55</v>
      </c>
      <c r="D4" s="4">
        <v>5</v>
      </c>
      <c r="E4" s="4">
        <v>10</v>
      </c>
      <c r="F4" s="4">
        <v>15</v>
      </c>
      <c r="G4" s="4">
        <v>20</v>
      </c>
      <c r="H4" s="4">
        <v>25</v>
      </c>
      <c r="I4" s="5">
        <v>30</v>
      </c>
      <c r="J4" s="4">
        <v>35</v>
      </c>
      <c r="K4" s="4">
        <v>40</v>
      </c>
      <c r="L4" s="4">
        <v>45</v>
      </c>
      <c r="M4" s="4">
        <v>50</v>
      </c>
      <c r="N4" s="4">
        <v>55</v>
      </c>
      <c r="O4" s="4">
        <v>60</v>
      </c>
      <c r="P4" s="4">
        <v>65</v>
      </c>
      <c r="Q4" s="4">
        <v>70</v>
      </c>
    </row>
    <row r="5" spans="1:21" x14ac:dyDescent="0.2">
      <c r="A5" s="31" t="s">
        <v>56</v>
      </c>
      <c r="B5" s="69">
        <v>57</v>
      </c>
      <c r="C5" s="69" t="s">
        <v>57</v>
      </c>
      <c r="D5" s="45">
        <v>700000</v>
      </c>
      <c r="E5" s="30">
        <v>1280000</v>
      </c>
      <c r="F5" s="30">
        <v>1460000</v>
      </c>
      <c r="G5" s="30">
        <v>1740000</v>
      </c>
      <c r="H5" s="30">
        <v>1860000</v>
      </c>
      <c r="I5" s="46">
        <v>2000000</v>
      </c>
      <c r="J5" s="30">
        <v>2340000</v>
      </c>
      <c r="K5" s="30">
        <v>2680000</v>
      </c>
      <c r="L5" s="30">
        <v>3000000</v>
      </c>
      <c r="M5" s="30">
        <v>3840000</v>
      </c>
      <c r="N5" s="30">
        <v>4220000</v>
      </c>
      <c r="O5" s="30">
        <v>4600000</v>
      </c>
      <c r="P5" s="30">
        <v>5100000</v>
      </c>
      <c r="Q5" s="30">
        <v>5840000</v>
      </c>
    </row>
    <row r="6" spans="1:21" x14ac:dyDescent="0.2">
      <c r="A6" s="31" t="s">
        <v>58</v>
      </c>
      <c r="B6" s="69">
        <v>62</v>
      </c>
      <c r="C6" s="69" t="s">
        <v>57</v>
      </c>
      <c r="D6" s="45">
        <v>1050000</v>
      </c>
      <c r="E6" s="30">
        <v>1920000</v>
      </c>
      <c r="F6" s="30">
        <v>2190000</v>
      </c>
      <c r="G6" s="30">
        <v>2610000</v>
      </c>
      <c r="H6" s="30">
        <v>2790000</v>
      </c>
      <c r="I6" s="46">
        <v>3000000</v>
      </c>
      <c r="J6" s="30">
        <v>3510000</v>
      </c>
      <c r="K6" s="30">
        <v>4020000</v>
      </c>
      <c r="L6" s="30">
        <v>4500000</v>
      </c>
      <c r="M6" s="30">
        <v>5760000</v>
      </c>
      <c r="N6" s="30">
        <v>6330000</v>
      </c>
      <c r="O6" s="30">
        <v>6900000</v>
      </c>
      <c r="P6" s="30">
        <v>7650000</v>
      </c>
      <c r="Q6" s="30">
        <v>8760000</v>
      </c>
    </row>
    <row r="7" spans="1:21" x14ac:dyDescent="0.2">
      <c r="A7" s="31" t="s">
        <v>76</v>
      </c>
      <c r="B7" s="69">
        <v>95</v>
      </c>
      <c r="C7" s="69" t="s">
        <v>12</v>
      </c>
      <c r="D7" s="45">
        <v>3500000</v>
      </c>
      <c r="E7" s="30">
        <v>6400000</v>
      </c>
      <c r="F7" s="30">
        <v>7300000</v>
      </c>
      <c r="G7" s="30">
        <v>8700000</v>
      </c>
      <c r="H7" s="30">
        <v>9300000</v>
      </c>
      <c r="I7" s="46">
        <v>10000000</v>
      </c>
      <c r="J7" s="30">
        <v>11700000</v>
      </c>
      <c r="K7" s="30">
        <v>13400000</v>
      </c>
      <c r="L7" s="30">
        <v>15000000</v>
      </c>
      <c r="M7" s="30">
        <v>19200000</v>
      </c>
      <c r="N7" s="30">
        <v>21100000</v>
      </c>
      <c r="O7" s="30">
        <v>23000000</v>
      </c>
      <c r="P7" s="30">
        <v>25500000</v>
      </c>
      <c r="Q7" s="30">
        <v>29200000</v>
      </c>
    </row>
    <row r="8" spans="1:21" x14ac:dyDescent="0.2">
      <c r="A8" s="31" t="s">
        <v>59</v>
      </c>
      <c r="B8" s="69">
        <v>49</v>
      </c>
      <c r="C8" s="69" t="s">
        <v>57</v>
      </c>
      <c r="D8" s="45">
        <v>350000</v>
      </c>
      <c r="E8" s="30">
        <v>640000</v>
      </c>
      <c r="F8" s="30">
        <v>730000</v>
      </c>
      <c r="G8" s="30">
        <v>870000</v>
      </c>
      <c r="H8" s="30">
        <v>930000</v>
      </c>
      <c r="I8" s="46">
        <v>1000000</v>
      </c>
      <c r="J8" s="30">
        <v>1170000</v>
      </c>
      <c r="K8" s="30">
        <v>1340000</v>
      </c>
      <c r="L8" s="30">
        <v>1500000</v>
      </c>
      <c r="M8" s="30">
        <v>1920000</v>
      </c>
      <c r="N8" s="30">
        <v>2110000</v>
      </c>
      <c r="O8" s="30">
        <v>2300000</v>
      </c>
      <c r="P8" s="30">
        <v>2550000</v>
      </c>
      <c r="Q8" s="30">
        <v>2920000</v>
      </c>
    </row>
    <row r="9" spans="1:21" x14ac:dyDescent="0.2">
      <c r="A9" s="31" t="s">
        <v>60</v>
      </c>
      <c r="B9" s="69">
        <v>49</v>
      </c>
      <c r="C9" s="69" t="s">
        <v>57</v>
      </c>
      <c r="D9" s="45">
        <v>350000</v>
      </c>
      <c r="E9" s="30">
        <v>640000</v>
      </c>
      <c r="F9" s="30">
        <v>730000</v>
      </c>
      <c r="G9" s="30">
        <v>870000</v>
      </c>
      <c r="H9" s="30">
        <v>930000</v>
      </c>
      <c r="I9" s="46">
        <v>1000000</v>
      </c>
      <c r="J9" s="30">
        <v>1170000</v>
      </c>
      <c r="K9" s="30">
        <v>1340000</v>
      </c>
      <c r="L9" s="30">
        <v>1500000</v>
      </c>
      <c r="M9" s="30">
        <v>1920000</v>
      </c>
      <c r="N9" s="30">
        <v>2110000</v>
      </c>
      <c r="O9" s="30">
        <v>2300000</v>
      </c>
      <c r="P9" s="30">
        <v>2550000</v>
      </c>
      <c r="Q9" s="30">
        <v>2920000</v>
      </c>
    </row>
    <row r="10" spans="1:21" x14ac:dyDescent="0.2">
      <c r="A10" s="31" t="s">
        <v>61</v>
      </c>
      <c r="B10" s="69">
        <v>57</v>
      </c>
      <c r="C10" s="69" t="s">
        <v>12</v>
      </c>
      <c r="D10" s="45">
        <v>700000</v>
      </c>
      <c r="E10" s="30">
        <v>1280000</v>
      </c>
      <c r="F10" s="30">
        <v>1460000</v>
      </c>
      <c r="G10" s="30">
        <v>1740000</v>
      </c>
      <c r="H10" s="30">
        <v>1860000</v>
      </c>
      <c r="I10" s="46">
        <v>2000000</v>
      </c>
      <c r="J10" s="30">
        <v>2340000</v>
      </c>
      <c r="K10" s="30">
        <v>2680000</v>
      </c>
      <c r="L10" s="30">
        <v>3000000</v>
      </c>
      <c r="M10" s="30">
        <v>3840000</v>
      </c>
      <c r="N10" s="30">
        <v>4220000</v>
      </c>
      <c r="O10" s="30">
        <v>4600000</v>
      </c>
      <c r="P10" s="30">
        <v>5100000</v>
      </c>
      <c r="Q10" s="30">
        <v>5840000</v>
      </c>
    </row>
    <row r="11" spans="1:21" x14ac:dyDescent="0.2">
      <c r="A11" s="31" t="s">
        <v>62</v>
      </c>
      <c r="B11" s="69">
        <v>65</v>
      </c>
      <c r="C11" s="69" t="s">
        <v>6</v>
      </c>
      <c r="D11" s="45">
        <v>1225000</v>
      </c>
      <c r="E11" s="30">
        <v>2240000</v>
      </c>
      <c r="F11" s="30">
        <v>2555000</v>
      </c>
      <c r="G11" s="30">
        <v>3045000</v>
      </c>
      <c r="H11" s="30">
        <v>3255000</v>
      </c>
      <c r="I11" s="46">
        <v>3500000</v>
      </c>
      <c r="J11" s="30">
        <v>4095000</v>
      </c>
      <c r="K11" s="30">
        <v>4690000</v>
      </c>
      <c r="L11" s="30">
        <v>5250000</v>
      </c>
      <c r="M11" s="30">
        <v>6720000</v>
      </c>
      <c r="N11" s="30">
        <v>7385000</v>
      </c>
      <c r="O11" s="30">
        <v>8050000</v>
      </c>
      <c r="P11" s="30">
        <v>8925000</v>
      </c>
      <c r="Q11" s="30">
        <v>10220000</v>
      </c>
    </row>
    <row r="12" spans="1:21" s="41" customFormat="1" ht="12" customHeight="1" x14ac:dyDescent="0.2">
      <c r="A12" s="31" t="s">
        <v>63</v>
      </c>
      <c r="B12" s="76" t="s">
        <v>64</v>
      </c>
      <c r="C12" s="77" t="s">
        <v>64</v>
      </c>
      <c r="D12" s="70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S12" s="1"/>
      <c r="T12" s="1"/>
      <c r="U12" s="1"/>
    </row>
    <row r="13" spans="1:21" x14ac:dyDescent="0.2">
      <c r="A13" s="71" t="s">
        <v>65</v>
      </c>
      <c r="B13" s="69">
        <v>78</v>
      </c>
      <c r="C13" s="69" t="s">
        <v>64</v>
      </c>
      <c r="D13" s="45">
        <v>2275000</v>
      </c>
      <c r="E13" s="30">
        <v>4160000</v>
      </c>
      <c r="F13" s="30">
        <v>4745000</v>
      </c>
      <c r="G13" s="30">
        <v>5655000</v>
      </c>
      <c r="H13" s="30">
        <v>6045000</v>
      </c>
      <c r="I13" s="46">
        <v>6500000</v>
      </c>
      <c r="J13" s="30">
        <v>7605000</v>
      </c>
      <c r="K13" s="30">
        <v>8710000</v>
      </c>
      <c r="L13" s="30">
        <v>9750000</v>
      </c>
      <c r="M13" s="30">
        <v>12480000</v>
      </c>
      <c r="N13" s="30">
        <v>13715000</v>
      </c>
      <c r="O13" s="30">
        <v>14949999.999999998</v>
      </c>
      <c r="P13" s="30">
        <v>16574999.999999998</v>
      </c>
      <c r="Q13" s="30">
        <v>18980000</v>
      </c>
    </row>
    <row r="14" spans="1:21" x14ac:dyDescent="0.2">
      <c r="A14" s="71" t="s">
        <v>66</v>
      </c>
      <c r="B14" s="69">
        <v>88</v>
      </c>
      <c r="C14" s="69" t="s">
        <v>64</v>
      </c>
      <c r="D14" s="45">
        <v>2975000</v>
      </c>
      <c r="E14" s="30">
        <v>5440000</v>
      </c>
      <c r="F14" s="30">
        <v>6205000</v>
      </c>
      <c r="G14" s="30">
        <v>7395000</v>
      </c>
      <c r="H14" s="30">
        <v>7905000</v>
      </c>
      <c r="I14" s="46">
        <v>8500000</v>
      </c>
      <c r="J14" s="30">
        <v>9945000</v>
      </c>
      <c r="K14" s="30">
        <v>11390000</v>
      </c>
      <c r="L14" s="30">
        <v>12750000</v>
      </c>
      <c r="M14" s="30">
        <v>16320000</v>
      </c>
      <c r="N14" s="30">
        <v>17935000</v>
      </c>
      <c r="O14" s="30">
        <v>19550000</v>
      </c>
      <c r="P14" s="30">
        <v>21675000</v>
      </c>
      <c r="Q14" s="30">
        <v>24820000</v>
      </c>
    </row>
    <row r="15" spans="1:21" x14ac:dyDescent="0.2">
      <c r="A15" s="71" t="s">
        <v>67</v>
      </c>
      <c r="B15" s="69">
        <v>100</v>
      </c>
      <c r="C15" s="69" t="s">
        <v>64</v>
      </c>
      <c r="D15" s="45">
        <v>4375000</v>
      </c>
      <c r="E15" s="30">
        <v>8000000</v>
      </c>
      <c r="F15" s="30">
        <v>9125000</v>
      </c>
      <c r="G15" s="30">
        <v>10875000</v>
      </c>
      <c r="H15" s="30">
        <v>11625000</v>
      </c>
      <c r="I15" s="46">
        <v>12500000</v>
      </c>
      <c r="J15" s="30">
        <v>14625000</v>
      </c>
      <c r="K15" s="30">
        <v>16750000.000000002</v>
      </c>
      <c r="L15" s="30">
        <v>18750000</v>
      </c>
      <c r="M15" s="30">
        <v>24000000</v>
      </c>
      <c r="N15" s="30">
        <v>26375000</v>
      </c>
      <c r="O15" s="30">
        <v>28749999.999999996</v>
      </c>
      <c r="P15" s="30">
        <v>31874999.999999996</v>
      </c>
      <c r="Q15" s="30">
        <v>36500000</v>
      </c>
    </row>
    <row r="16" spans="1:21" x14ac:dyDescent="0.2">
      <c r="A16" s="71" t="s">
        <v>68</v>
      </c>
      <c r="B16" s="69" t="s">
        <v>69</v>
      </c>
      <c r="C16" s="69" t="s">
        <v>64</v>
      </c>
      <c r="D16" s="30" t="s">
        <v>69</v>
      </c>
      <c r="E16" s="30" t="s">
        <v>69</v>
      </c>
      <c r="F16" s="30" t="s">
        <v>69</v>
      </c>
      <c r="G16" s="30" t="s">
        <v>69</v>
      </c>
      <c r="H16" s="30" t="s">
        <v>69</v>
      </c>
      <c r="I16" s="46" t="s">
        <v>69</v>
      </c>
      <c r="J16" s="30" t="s">
        <v>69</v>
      </c>
      <c r="K16" s="30" t="s">
        <v>69</v>
      </c>
      <c r="L16" s="30" t="s">
        <v>69</v>
      </c>
      <c r="M16" s="30" t="s">
        <v>69</v>
      </c>
      <c r="N16" s="30" t="s">
        <v>69</v>
      </c>
      <c r="O16" s="30" t="s">
        <v>69</v>
      </c>
      <c r="P16" s="30" t="s">
        <v>69</v>
      </c>
      <c r="Q16" s="30" t="s">
        <v>69</v>
      </c>
    </row>
    <row r="17" spans="1:21" x14ac:dyDescent="0.2">
      <c r="A17" s="71" t="s">
        <v>70</v>
      </c>
      <c r="B17" s="69">
        <v>99</v>
      </c>
      <c r="C17" s="69" t="s">
        <v>64</v>
      </c>
      <c r="D17" s="45">
        <v>3849999.9999999995</v>
      </c>
      <c r="E17" s="30">
        <v>7040000</v>
      </c>
      <c r="F17" s="30">
        <v>8030000</v>
      </c>
      <c r="G17" s="30">
        <v>9570000</v>
      </c>
      <c r="H17" s="30">
        <v>10230000</v>
      </c>
      <c r="I17" s="46">
        <v>11000000</v>
      </c>
      <c r="J17" s="30">
        <v>12870000</v>
      </c>
      <c r="K17" s="30">
        <v>14740000</v>
      </c>
      <c r="L17" s="30">
        <v>16500000</v>
      </c>
      <c r="M17" s="30">
        <v>21120000</v>
      </c>
      <c r="N17" s="30">
        <v>23210000</v>
      </c>
      <c r="O17" s="30">
        <v>25299999.999999996</v>
      </c>
      <c r="P17" s="30">
        <v>28049999.999999996</v>
      </c>
      <c r="Q17" s="30">
        <v>32120000</v>
      </c>
    </row>
    <row r="18" spans="1:21" x14ac:dyDescent="0.2">
      <c r="A18" s="71" t="s">
        <v>71</v>
      </c>
      <c r="B18" s="69">
        <v>83</v>
      </c>
      <c r="C18" s="69" t="s">
        <v>64</v>
      </c>
      <c r="D18" s="45">
        <v>2625000</v>
      </c>
      <c r="E18" s="30">
        <v>4800000</v>
      </c>
      <c r="F18" s="30">
        <v>5475000</v>
      </c>
      <c r="G18" s="30">
        <v>6525000</v>
      </c>
      <c r="H18" s="30">
        <v>6975000</v>
      </c>
      <c r="I18" s="46">
        <v>7500000</v>
      </c>
      <c r="J18" s="30">
        <v>8775000</v>
      </c>
      <c r="K18" s="30">
        <v>10050000</v>
      </c>
      <c r="L18" s="30">
        <v>11250000</v>
      </c>
      <c r="M18" s="30">
        <v>14400000</v>
      </c>
      <c r="N18" s="30">
        <v>15824999.999999998</v>
      </c>
      <c r="O18" s="30">
        <v>17250000</v>
      </c>
      <c r="P18" s="30">
        <v>19125000</v>
      </c>
      <c r="Q18" s="30">
        <v>21900000</v>
      </c>
    </row>
    <row r="19" spans="1:21" x14ac:dyDescent="0.2">
      <c r="A19" s="71" t="s">
        <v>72</v>
      </c>
      <c r="B19" s="69">
        <v>76</v>
      </c>
      <c r="C19" s="69" t="s">
        <v>64</v>
      </c>
      <c r="D19" s="45">
        <v>2100000</v>
      </c>
      <c r="E19" s="30">
        <v>3840000</v>
      </c>
      <c r="F19" s="30">
        <v>4380000</v>
      </c>
      <c r="G19" s="30">
        <v>5220000</v>
      </c>
      <c r="H19" s="30">
        <v>5580000</v>
      </c>
      <c r="I19" s="46">
        <v>6000000</v>
      </c>
      <c r="J19" s="30">
        <v>7020000</v>
      </c>
      <c r="K19" s="30">
        <v>8040000.0000000009</v>
      </c>
      <c r="L19" s="30">
        <v>9000000</v>
      </c>
      <c r="M19" s="30">
        <v>11520000</v>
      </c>
      <c r="N19" s="30">
        <v>12660000</v>
      </c>
      <c r="O19" s="30">
        <v>13799999.999999998</v>
      </c>
      <c r="P19" s="30">
        <v>15299999.999999998</v>
      </c>
      <c r="Q19" s="30">
        <v>17520000</v>
      </c>
    </row>
    <row r="20" spans="1:21" x14ac:dyDescent="0.2">
      <c r="A20" s="71" t="s">
        <v>73</v>
      </c>
      <c r="B20" s="69">
        <v>73</v>
      </c>
      <c r="C20" s="69" t="s">
        <v>64</v>
      </c>
      <c r="D20" s="45">
        <v>1750000</v>
      </c>
      <c r="E20" s="30">
        <v>3200000</v>
      </c>
      <c r="F20" s="30">
        <v>3650000</v>
      </c>
      <c r="G20" s="30">
        <v>4350000</v>
      </c>
      <c r="H20" s="30">
        <v>4650000</v>
      </c>
      <c r="I20" s="46">
        <v>5000000</v>
      </c>
      <c r="J20" s="30">
        <v>5850000</v>
      </c>
      <c r="K20" s="30">
        <v>6700000</v>
      </c>
      <c r="L20" s="30">
        <v>7500000</v>
      </c>
      <c r="M20" s="30">
        <v>9600000</v>
      </c>
      <c r="N20" s="30">
        <v>10550000</v>
      </c>
      <c r="O20" s="30">
        <v>11500000</v>
      </c>
      <c r="P20" s="30">
        <v>12750000</v>
      </c>
      <c r="Q20" s="30">
        <v>14600000</v>
      </c>
    </row>
    <row r="21" spans="1:21" ht="11.25" customHeight="1" x14ac:dyDescent="0.2">
      <c r="A21" s="72"/>
      <c r="B21" s="73"/>
      <c r="C21" s="73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S21" s="41"/>
      <c r="T21" s="41"/>
      <c r="U21" s="41"/>
    </row>
    <row r="22" spans="1:21" ht="11.25" customHeight="1" x14ac:dyDescent="0.2">
      <c r="A22" s="1" t="s">
        <v>81</v>
      </c>
      <c r="B22" s="73"/>
      <c r="C22" s="73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S22" s="41"/>
      <c r="T22" s="41"/>
      <c r="U22" s="41"/>
    </row>
    <row r="23" spans="1:21" ht="11.25" customHeight="1" x14ac:dyDescent="0.2">
      <c r="A23" s="1" t="s">
        <v>80</v>
      </c>
      <c r="B23" s="73"/>
      <c r="C23" s="73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S23" s="41"/>
      <c r="T23" s="41"/>
      <c r="U23" s="41"/>
    </row>
    <row r="24" spans="1:21" ht="11.25" customHeight="1" x14ac:dyDescent="0.2">
      <c r="A24" s="1" t="s">
        <v>79</v>
      </c>
      <c r="B24" s="73"/>
      <c r="C24" s="73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S24" s="41"/>
      <c r="T24" s="41"/>
      <c r="U24" s="41"/>
    </row>
    <row r="25" spans="1:21" ht="11.25" customHeight="1" x14ac:dyDescent="0.2">
      <c r="A25" s="1" t="s">
        <v>78</v>
      </c>
      <c r="B25" s="73"/>
      <c r="C25" s="73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S25" s="41"/>
      <c r="T25" s="41"/>
      <c r="U25" s="41"/>
    </row>
    <row r="26" spans="1:21" ht="11.25" customHeight="1" x14ac:dyDescent="0.2">
      <c r="A26" s="1" t="s">
        <v>77</v>
      </c>
      <c r="B26" s="73"/>
      <c r="C26" s="73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S26" s="41"/>
      <c r="T26" s="41"/>
      <c r="U26" s="41"/>
    </row>
    <row r="27" spans="1:21" ht="10.5" x14ac:dyDescent="0.25">
      <c r="A27" s="74" t="s">
        <v>74</v>
      </c>
    </row>
    <row r="29" spans="1:21" ht="10.5" x14ac:dyDescent="0.25">
      <c r="A29" s="16" t="s">
        <v>41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</row>
    <row r="30" spans="1:21" ht="10.5" x14ac:dyDescent="0.25">
      <c r="A30" s="42" t="s">
        <v>40</v>
      </c>
      <c r="B30" s="43" t="s">
        <v>1</v>
      </c>
      <c r="C30" s="43" t="s">
        <v>55</v>
      </c>
      <c r="D30" s="4">
        <v>5</v>
      </c>
      <c r="E30" s="4">
        <v>10</v>
      </c>
      <c r="F30" s="4">
        <v>15</v>
      </c>
      <c r="G30" s="4">
        <v>20</v>
      </c>
      <c r="H30" s="4">
        <v>25</v>
      </c>
      <c r="I30" s="6">
        <v>30</v>
      </c>
      <c r="J30" s="4">
        <v>35</v>
      </c>
      <c r="K30" s="4">
        <v>40</v>
      </c>
      <c r="L30" s="4">
        <v>45</v>
      </c>
      <c r="M30" s="4">
        <v>50</v>
      </c>
      <c r="N30" s="4">
        <v>55</v>
      </c>
      <c r="O30" s="4">
        <v>60</v>
      </c>
      <c r="P30" s="4">
        <v>65</v>
      </c>
      <c r="Q30" s="4">
        <v>70</v>
      </c>
    </row>
    <row r="31" spans="1:21" x14ac:dyDescent="0.2">
      <c r="A31" s="31" t="s">
        <v>56</v>
      </c>
      <c r="B31" s="69">
        <v>57</v>
      </c>
      <c r="C31" s="69" t="s">
        <v>57</v>
      </c>
      <c r="D31" s="45">
        <v>700000</v>
      </c>
      <c r="E31" s="30">
        <v>1280000</v>
      </c>
      <c r="F31" s="30">
        <v>1460000</v>
      </c>
      <c r="G31" s="30">
        <v>1740000</v>
      </c>
      <c r="H31" s="30">
        <v>1860000</v>
      </c>
      <c r="I31" s="34">
        <v>2000000</v>
      </c>
      <c r="J31" s="30">
        <v>2340000</v>
      </c>
      <c r="K31" s="30">
        <v>2680000</v>
      </c>
      <c r="L31" s="30">
        <v>3000000</v>
      </c>
      <c r="M31" s="30">
        <v>3840000</v>
      </c>
      <c r="N31" s="30">
        <v>4220000</v>
      </c>
      <c r="O31" s="30">
        <v>4600000</v>
      </c>
      <c r="P31" s="30">
        <v>5100000</v>
      </c>
      <c r="Q31" s="30">
        <v>5840000</v>
      </c>
    </row>
    <row r="32" spans="1:21" x14ac:dyDescent="0.2">
      <c r="A32" s="31" t="s">
        <v>58</v>
      </c>
      <c r="B32" s="69">
        <v>62</v>
      </c>
      <c r="C32" s="69" t="s">
        <v>57</v>
      </c>
      <c r="D32" s="45">
        <v>1050000</v>
      </c>
      <c r="E32" s="30">
        <v>1920000</v>
      </c>
      <c r="F32" s="30">
        <v>2190000</v>
      </c>
      <c r="G32" s="30">
        <v>2610000</v>
      </c>
      <c r="H32" s="30">
        <v>2790000</v>
      </c>
      <c r="I32" s="34">
        <v>3000000</v>
      </c>
      <c r="J32" s="30">
        <v>3510000</v>
      </c>
      <c r="K32" s="30">
        <v>4020000</v>
      </c>
      <c r="L32" s="30">
        <v>4500000</v>
      </c>
      <c r="M32" s="30">
        <v>5760000</v>
      </c>
      <c r="N32" s="30">
        <v>6330000</v>
      </c>
      <c r="O32" s="30">
        <v>6900000</v>
      </c>
      <c r="P32" s="30">
        <v>7650000</v>
      </c>
      <c r="Q32" s="30">
        <v>8760000</v>
      </c>
    </row>
    <row r="33" spans="1:21" x14ac:dyDescent="0.2">
      <c r="A33" s="31" t="s">
        <v>76</v>
      </c>
      <c r="B33" s="69">
        <v>95</v>
      </c>
      <c r="C33" s="69" t="s">
        <v>12</v>
      </c>
      <c r="D33" s="45">
        <v>3500000</v>
      </c>
      <c r="E33" s="30">
        <v>6400000</v>
      </c>
      <c r="F33" s="30">
        <v>7300000</v>
      </c>
      <c r="G33" s="30">
        <v>8700000</v>
      </c>
      <c r="H33" s="30">
        <v>9300000</v>
      </c>
      <c r="I33" s="34">
        <v>10000000</v>
      </c>
      <c r="J33" s="30">
        <v>11700000</v>
      </c>
      <c r="K33" s="30">
        <v>13400000</v>
      </c>
      <c r="L33" s="30">
        <v>15000000</v>
      </c>
      <c r="M33" s="30">
        <v>19200000</v>
      </c>
      <c r="N33" s="30">
        <v>21100000</v>
      </c>
      <c r="O33" s="30">
        <v>23000000</v>
      </c>
      <c r="P33" s="30">
        <v>25500000</v>
      </c>
      <c r="Q33" s="30">
        <v>29200000</v>
      </c>
    </row>
    <row r="34" spans="1:21" x14ac:dyDescent="0.2">
      <c r="A34" s="31" t="s">
        <v>59</v>
      </c>
      <c r="B34" s="69">
        <v>49</v>
      </c>
      <c r="C34" s="69" t="s">
        <v>57</v>
      </c>
      <c r="D34" s="45">
        <v>350000</v>
      </c>
      <c r="E34" s="30">
        <v>640000</v>
      </c>
      <c r="F34" s="30">
        <v>730000</v>
      </c>
      <c r="G34" s="30">
        <v>870000</v>
      </c>
      <c r="H34" s="30">
        <v>930000</v>
      </c>
      <c r="I34" s="34">
        <v>1000000</v>
      </c>
      <c r="J34" s="30">
        <v>1170000</v>
      </c>
      <c r="K34" s="30">
        <v>1340000</v>
      </c>
      <c r="L34" s="30">
        <v>1500000</v>
      </c>
      <c r="M34" s="30">
        <v>1920000</v>
      </c>
      <c r="N34" s="30">
        <v>2110000</v>
      </c>
      <c r="O34" s="30">
        <v>2300000</v>
      </c>
      <c r="P34" s="30">
        <v>2550000</v>
      </c>
      <c r="Q34" s="30">
        <v>2920000</v>
      </c>
    </row>
    <row r="35" spans="1:21" x14ac:dyDescent="0.2">
      <c r="A35" s="31" t="s">
        <v>60</v>
      </c>
      <c r="B35" s="69">
        <v>49</v>
      </c>
      <c r="C35" s="69" t="s">
        <v>57</v>
      </c>
      <c r="D35" s="45">
        <v>350000</v>
      </c>
      <c r="E35" s="30">
        <v>640000</v>
      </c>
      <c r="F35" s="30">
        <v>730000</v>
      </c>
      <c r="G35" s="30">
        <v>870000</v>
      </c>
      <c r="H35" s="30">
        <v>930000</v>
      </c>
      <c r="I35" s="34">
        <v>1000000</v>
      </c>
      <c r="J35" s="30">
        <v>1170000</v>
      </c>
      <c r="K35" s="30">
        <v>1340000</v>
      </c>
      <c r="L35" s="30">
        <v>1500000</v>
      </c>
      <c r="M35" s="30">
        <v>1920000</v>
      </c>
      <c r="N35" s="30">
        <v>2110000</v>
      </c>
      <c r="O35" s="30">
        <v>2300000</v>
      </c>
      <c r="P35" s="30">
        <v>2550000</v>
      </c>
      <c r="Q35" s="30">
        <v>2920000</v>
      </c>
    </row>
    <row r="36" spans="1:21" x14ac:dyDescent="0.2">
      <c r="A36" s="31" t="s">
        <v>61</v>
      </c>
      <c r="B36" s="69">
        <v>57</v>
      </c>
      <c r="C36" s="69" t="s">
        <v>12</v>
      </c>
      <c r="D36" s="45">
        <v>700000</v>
      </c>
      <c r="E36" s="30">
        <v>1280000</v>
      </c>
      <c r="F36" s="30">
        <v>1460000</v>
      </c>
      <c r="G36" s="30">
        <v>1740000</v>
      </c>
      <c r="H36" s="30">
        <v>1860000</v>
      </c>
      <c r="I36" s="34">
        <v>2000000</v>
      </c>
      <c r="J36" s="30">
        <v>2340000</v>
      </c>
      <c r="K36" s="30">
        <v>2680000</v>
      </c>
      <c r="L36" s="30">
        <v>3000000</v>
      </c>
      <c r="M36" s="30">
        <v>3840000</v>
      </c>
      <c r="N36" s="30">
        <v>4220000</v>
      </c>
      <c r="O36" s="30">
        <v>4600000</v>
      </c>
      <c r="P36" s="30">
        <v>5100000</v>
      </c>
      <c r="Q36" s="30">
        <v>5840000</v>
      </c>
    </row>
    <row r="37" spans="1:21" x14ac:dyDescent="0.2">
      <c r="A37" s="31" t="s">
        <v>62</v>
      </c>
      <c r="B37" s="69">
        <v>65</v>
      </c>
      <c r="C37" s="69" t="s">
        <v>6</v>
      </c>
      <c r="D37" s="45">
        <v>1225000</v>
      </c>
      <c r="E37" s="30">
        <v>2240000</v>
      </c>
      <c r="F37" s="30">
        <v>2555000</v>
      </c>
      <c r="G37" s="30">
        <v>3045000</v>
      </c>
      <c r="H37" s="30">
        <v>3255000</v>
      </c>
      <c r="I37" s="34">
        <v>3500000</v>
      </c>
      <c r="J37" s="30">
        <v>4095000</v>
      </c>
      <c r="K37" s="30">
        <v>4690000</v>
      </c>
      <c r="L37" s="30">
        <v>5250000</v>
      </c>
      <c r="M37" s="30">
        <v>6720000</v>
      </c>
      <c r="N37" s="30">
        <v>7385000</v>
      </c>
      <c r="O37" s="30">
        <v>8050000</v>
      </c>
      <c r="P37" s="30">
        <v>8925000</v>
      </c>
      <c r="Q37" s="30">
        <v>10220000</v>
      </c>
    </row>
    <row r="38" spans="1:21" s="41" customFormat="1" ht="12" customHeight="1" x14ac:dyDescent="0.2">
      <c r="A38" s="31" t="s">
        <v>63</v>
      </c>
      <c r="B38" s="76" t="s">
        <v>64</v>
      </c>
      <c r="C38" s="77"/>
      <c r="D38" s="70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S38" s="1"/>
      <c r="T38" s="1"/>
      <c r="U38" s="1"/>
    </row>
    <row r="39" spans="1:21" s="41" customFormat="1" x14ac:dyDescent="0.2">
      <c r="A39" s="71" t="s">
        <v>65</v>
      </c>
      <c r="B39" s="69">
        <v>78</v>
      </c>
      <c r="C39" s="69" t="s">
        <v>64</v>
      </c>
      <c r="D39" s="45">
        <v>2275000</v>
      </c>
      <c r="E39" s="30">
        <v>4160000</v>
      </c>
      <c r="F39" s="30">
        <v>4745000</v>
      </c>
      <c r="G39" s="30">
        <v>5655000</v>
      </c>
      <c r="H39" s="30">
        <v>6045000</v>
      </c>
      <c r="I39" s="34">
        <v>6500000</v>
      </c>
      <c r="J39" s="30">
        <v>7605000</v>
      </c>
      <c r="K39" s="30">
        <v>8710000</v>
      </c>
      <c r="L39" s="30">
        <v>9750000</v>
      </c>
      <c r="M39" s="30">
        <v>12480000</v>
      </c>
      <c r="N39" s="30">
        <v>13715000</v>
      </c>
      <c r="O39" s="30">
        <v>14949999.999999998</v>
      </c>
      <c r="P39" s="30">
        <v>16574999.999999998</v>
      </c>
      <c r="Q39" s="30">
        <v>18980000</v>
      </c>
      <c r="S39" s="1"/>
      <c r="T39" s="1"/>
      <c r="U39" s="1"/>
    </row>
    <row r="40" spans="1:21" s="41" customFormat="1" x14ac:dyDescent="0.2">
      <c r="A40" s="71" t="s">
        <v>66</v>
      </c>
      <c r="B40" s="69">
        <v>88</v>
      </c>
      <c r="C40" s="69" t="s">
        <v>64</v>
      </c>
      <c r="D40" s="45">
        <v>2975000</v>
      </c>
      <c r="E40" s="30">
        <v>5440000</v>
      </c>
      <c r="F40" s="30">
        <v>6205000</v>
      </c>
      <c r="G40" s="30">
        <v>7395000</v>
      </c>
      <c r="H40" s="30">
        <v>7905000</v>
      </c>
      <c r="I40" s="34">
        <v>8500000</v>
      </c>
      <c r="J40" s="30">
        <v>9945000</v>
      </c>
      <c r="K40" s="30">
        <v>11390000</v>
      </c>
      <c r="L40" s="30">
        <v>12750000</v>
      </c>
      <c r="M40" s="30">
        <v>16320000</v>
      </c>
      <c r="N40" s="30">
        <v>17935000</v>
      </c>
      <c r="O40" s="30">
        <v>19550000</v>
      </c>
      <c r="P40" s="30">
        <v>21675000</v>
      </c>
      <c r="Q40" s="30">
        <v>24820000</v>
      </c>
      <c r="S40" s="1"/>
      <c r="T40" s="1"/>
      <c r="U40" s="1"/>
    </row>
    <row r="41" spans="1:21" s="41" customFormat="1" x14ac:dyDescent="0.2">
      <c r="A41" s="71" t="s">
        <v>67</v>
      </c>
      <c r="B41" s="69">
        <v>100</v>
      </c>
      <c r="C41" s="69" t="s">
        <v>64</v>
      </c>
      <c r="D41" s="45">
        <v>4375000</v>
      </c>
      <c r="E41" s="30">
        <v>8000000</v>
      </c>
      <c r="F41" s="30">
        <v>9125000</v>
      </c>
      <c r="G41" s="30">
        <v>10875000</v>
      </c>
      <c r="H41" s="30">
        <v>11625000</v>
      </c>
      <c r="I41" s="34">
        <v>12500000</v>
      </c>
      <c r="J41" s="30">
        <v>14625000</v>
      </c>
      <c r="K41" s="30">
        <v>16750000.000000002</v>
      </c>
      <c r="L41" s="30">
        <v>18750000</v>
      </c>
      <c r="M41" s="30">
        <v>24000000</v>
      </c>
      <c r="N41" s="30">
        <v>26375000</v>
      </c>
      <c r="O41" s="30">
        <v>28749999.999999996</v>
      </c>
      <c r="P41" s="30">
        <v>31874999.999999996</v>
      </c>
      <c r="Q41" s="30">
        <v>36500000</v>
      </c>
      <c r="S41" s="1"/>
      <c r="T41" s="1"/>
      <c r="U41" s="1"/>
    </row>
    <row r="42" spans="1:21" s="41" customFormat="1" x14ac:dyDescent="0.2">
      <c r="A42" s="71" t="s">
        <v>68</v>
      </c>
      <c r="B42" s="69" t="s">
        <v>69</v>
      </c>
      <c r="C42" s="69" t="s">
        <v>64</v>
      </c>
      <c r="D42" s="30" t="s">
        <v>69</v>
      </c>
      <c r="E42" s="30" t="s">
        <v>69</v>
      </c>
      <c r="F42" s="30" t="s">
        <v>69</v>
      </c>
      <c r="G42" s="30" t="s">
        <v>69</v>
      </c>
      <c r="H42" s="30" t="s">
        <v>69</v>
      </c>
      <c r="I42" s="34" t="s">
        <v>69</v>
      </c>
      <c r="J42" s="30" t="s">
        <v>69</v>
      </c>
      <c r="K42" s="30" t="s">
        <v>69</v>
      </c>
      <c r="L42" s="30" t="s">
        <v>69</v>
      </c>
      <c r="M42" s="30" t="s">
        <v>69</v>
      </c>
      <c r="N42" s="30" t="s">
        <v>69</v>
      </c>
      <c r="O42" s="30" t="s">
        <v>69</v>
      </c>
      <c r="P42" s="30" t="s">
        <v>69</v>
      </c>
      <c r="Q42" s="30" t="s">
        <v>69</v>
      </c>
      <c r="S42" s="1"/>
      <c r="T42" s="1"/>
      <c r="U42" s="1"/>
    </row>
    <row r="43" spans="1:21" s="41" customFormat="1" x14ac:dyDescent="0.2">
      <c r="A43" s="71" t="s">
        <v>70</v>
      </c>
      <c r="B43" s="69">
        <v>99</v>
      </c>
      <c r="C43" s="69" t="s">
        <v>64</v>
      </c>
      <c r="D43" s="45">
        <v>3849999.9999999995</v>
      </c>
      <c r="E43" s="30">
        <v>7040000</v>
      </c>
      <c r="F43" s="30">
        <v>8030000</v>
      </c>
      <c r="G43" s="30">
        <v>9570000</v>
      </c>
      <c r="H43" s="30">
        <v>10230000</v>
      </c>
      <c r="I43" s="34">
        <v>11000000</v>
      </c>
      <c r="J43" s="30">
        <v>12870000</v>
      </c>
      <c r="K43" s="30">
        <v>14740000</v>
      </c>
      <c r="L43" s="30">
        <v>16500000</v>
      </c>
      <c r="M43" s="30">
        <v>21120000</v>
      </c>
      <c r="N43" s="30">
        <v>23210000</v>
      </c>
      <c r="O43" s="30">
        <v>25299999.999999996</v>
      </c>
      <c r="P43" s="30">
        <v>28049999.999999996</v>
      </c>
      <c r="Q43" s="30">
        <v>32120000</v>
      </c>
      <c r="S43" s="1"/>
      <c r="T43" s="1"/>
      <c r="U43" s="1"/>
    </row>
    <row r="44" spans="1:21" s="41" customFormat="1" x14ac:dyDescent="0.2">
      <c r="A44" s="71" t="s">
        <v>71</v>
      </c>
      <c r="B44" s="69">
        <v>83</v>
      </c>
      <c r="C44" s="69" t="s">
        <v>64</v>
      </c>
      <c r="D44" s="45">
        <v>2625000</v>
      </c>
      <c r="E44" s="30">
        <v>4800000</v>
      </c>
      <c r="F44" s="30">
        <v>5475000</v>
      </c>
      <c r="G44" s="30">
        <v>6525000</v>
      </c>
      <c r="H44" s="30">
        <v>6975000</v>
      </c>
      <c r="I44" s="34">
        <v>7500000</v>
      </c>
      <c r="J44" s="30">
        <v>8775000</v>
      </c>
      <c r="K44" s="30">
        <v>10050000</v>
      </c>
      <c r="L44" s="30">
        <v>11250000</v>
      </c>
      <c r="M44" s="30">
        <v>14400000</v>
      </c>
      <c r="N44" s="30">
        <v>15824999.999999998</v>
      </c>
      <c r="O44" s="30">
        <v>17250000</v>
      </c>
      <c r="P44" s="30">
        <v>19125000</v>
      </c>
      <c r="Q44" s="30">
        <v>21900000</v>
      </c>
      <c r="S44" s="1"/>
      <c r="T44" s="1"/>
      <c r="U44" s="1"/>
    </row>
    <row r="45" spans="1:21" s="41" customFormat="1" x14ac:dyDescent="0.2">
      <c r="A45" s="71" t="s">
        <v>72</v>
      </c>
      <c r="B45" s="69">
        <v>76</v>
      </c>
      <c r="C45" s="69" t="s">
        <v>64</v>
      </c>
      <c r="D45" s="45">
        <v>2100000</v>
      </c>
      <c r="E45" s="30">
        <v>3840000</v>
      </c>
      <c r="F45" s="30">
        <v>4380000</v>
      </c>
      <c r="G45" s="30">
        <v>5220000</v>
      </c>
      <c r="H45" s="30">
        <v>5580000</v>
      </c>
      <c r="I45" s="34">
        <v>6000000</v>
      </c>
      <c r="J45" s="30">
        <v>7020000</v>
      </c>
      <c r="K45" s="30">
        <v>8040000.0000000009</v>
      </c>
      <c r="L45" s="30">
        <v>9000000</v>
      </c>
      <c r="M45" s="30">
        <v>11520000</v>
      </c>
      <c r="N45" s="30">
        <v>12660000</v>
      </c>
      <c r="O45" s="30">
        <v>13799999.999999998</v>
      </c>
      <c r="P45" s="30">
        <v>15299999.999999998</v>
      </c>
      <c r="Q45" s="30">
        <v>17520000</v>
      </c>
      <c r="S45" s="1"/>
      <c r="T45" s="1"/>
      <c r="U45" s="1"/>
    </row>
    <row r="46" spans="1:21" s="41" customFormat="1" x14ac:dyDescent="0.2">
      <c r="A46" s="71" t="s">
        <v>73</v>
      </c>
      <c r="B46" s="69">
        <v>73</v>
      </c>
      <c r="C46" s="69" t="s">
        <v>64</v>
      </c>
      <c r="D46" s="45">
        <v>1750000</v>
      </c>
      <c r="E46" s="30">
        <v>3200000</v>
      </c>
      <c r="F46" s="30">
        <v>3650000</v>
      </c>
      <c r="G46" s="30">
        <v>4350000</v>
      </c>
      <c r="H46" s="30">
        <v>4650000</v>
      </c>
      <c r="I46" s="34">
        <v>5000000</v>
      </c>
      <c r="J46" s="30">
        <v>5850000</v>
      </c>
      <c r="K46" s="30">
        <v>6700000</v>
      </c>
      <c r="L46" s="30">
        <v>7500000</v>
      </c>
      <c r="M46" s="30">
        <v>9600000</v>
      </c>
      <c r="N46" s="30">
        <v>10550000</v>
      </c>
      <c r="O46" s="30">
        <v>11500000</v>
      </c>
      <c r="P46" s="30">
        <v>12750000</v>
      </c>
      <c r="Q46" s="30">
        <v>14600000</v>
      </c>
      <c r="S46" s="1"/>
      <c r="T46" s="1"/>
      <c r="U46" s="1"/>
    </row>
    <row r="47" spans="1:21" ht="11.25" customHeight="1" x14ac:dyDescent="0.2">
      <c r="A47" s="72"/>
      <c r="B47" s="73"/>
      <c r="C47" s="73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S47" s="41"/>
      <c r="T47" s="41"/>
      <c r="U47" s="41"/>
    </row>
    <row r="48" spans="1:21" x14ac:dyDescent="0.2">
      <c r="A48" s="1" t="s">
        <v>81</v>
      </c>
    </row>
    <row r="49" spans="1:1" x14ac:dyDescent="0.2">
      <c r="A49" s="1" t="s">
        <v>80</v>
      </c>
    </row>
    <row r="50" spans="1:1" x14ac:dyDescent="0.2">
      <c r="A50" s="1" t="s">
        <v>79</v>
      </c>
    </row>
    <row r="51" spans="1:1" x14ac:dyDescent="0.2">
      <c r="A51" s="1" t="s">
        <v>78</v>
      </c>
    </row>
    <row r="52" spans="1:1" x14ac:dyDescent="0.2">
      <c r="A52" s="1" t="s">
        <v>77</v>
      </c>
    </row>
    <row r="53" spans="1:1" ht="10.5" x14ac:dyDescent="0.25">
      <c r="A53" s="74" t="s">
        <v>74</v>
      </c>
    </row>
  </sheetData>
  <mergeCells count="2">
    <mergeCell ref="B12:C12"/>
    <mergeCell ref="B38:C3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2:T28"/>
  <sheetViews>
    <sheetView showGridLines="0" topLeftCell="A4" workbookViewId="0">
      <selection activeCell="C27" sqref="C27:P27"/>
    </sheetView>
  </sheetViews>
  <sheetFormatPr baseColWidth="10" defaultColWidth="11.453125" defaultRowHeight="10" x14ac:dyDescent="0.2"/>
  <cols>
    <col min="1" max="1" width="35.1796875" style="1" customWidth="1"/>
    <col min="2" max="2" width="3.7265625" style="37" customWidth="1"/>
    <col min="3" max="16" width="8.81640625" style="1" customWidth="1"/>
    <col min="17" max="17" width="13.26953125" style="41" bestFit="1" customWidth="1"/>
    <col min="18" max="16384" width="11.453125" style="1"/>
  </cols>
  <sheetData>
    <row r="2" spans="1:20" ht="32.5" x14ac:dyDescent="0.65">
      <c r="C2" s="38"/>
      <c r="D2" s="39"/>
      <c r="E2" s="40" t="s">
        <v>42</v>
      </c>
      <c r="F2" s="40"/>
    </row>
    <row r="3" spans="1:20" ht="10.5" x14ac:dyDescent="0.25">
      <c r="A3" s="16" t="s">
        <v>39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20" ht="10.5" x14ac:dyDescent="0.25">
      <c r="A4" s="42" t="s">
        <v>40</v>
      </c>
      <c r="B4" s="43" t="s">
        <v>1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5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20" x14ac:dyDescent="0.2">
      <c r="A5" s="32" t="s">
        <v>35</v>
      </c>
      <c r="B5" s="44">
        <v>35</v>
      </c>
      <c r="C5" s="45">
        <v>140000</v>
      </c>
      <c r="D5" s="30">
        <v>256000</v>
      </c>
      <c r="E5" s="30">
        <v>292000</v>
      </c>
      <c r="F5" s="30">
        <v>348000</v>
      </c>
      <c r="G5" s="30">
        <v>372000</v>
      </c>
      <c r="H5" s="46">
        <v>400000</v>
      </c>
      <c r="I5" s="30">
        <v>468000</v>
      </c>
      <c r="J5" s="30">
        <v>536000</v>
      </c>
      <c r="K5" s="30">
        <v>600000</v>
      </c>
      <c r="L5" s="30">
        <v>768000</v>
      </c>
      <c r="M5" s="30">
        <v>844000</v>
      </c>
      <c r="N5" s="30">
        <v>920000</v>
      </c>
      <c r="O5" s="30">
        <v>1020000</v>
      </c>
      <c r="P5" s="30">
        <v>1168000</v>
      </c>
      <c r="R5" s="41"/>
      <c r="S5" s="41"/>
      <c r="T5" s="41"/>
    </row>
    <row r="7" spans="1:20" ht="10.5" x14ac:dyDescent="0.25">
      <c r="A7" s="16" t="s">
        <v>41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</row>
    <row r="8" spans="1:20" ht="10.5" x14ac:dyDescent="0.25">
      <c r="A8" s="42" t="s">
        <v>40</v>
      </c>
      <c r="B8" s="43" t="s">
        <v>1</v>
      </c>
      <c r="C8" s="4">
        <v>5</v>
      </c>
      <c r="D8" s="4">
        <v>10</v>
      </c>
      <c r="E8" s="4">
        <v>15</v>
      </c>
      <c r="F8" s="4">
        <v>20</v>
      </c>
      <c r="G8" s="4">
        <v>25</v>
      </c>
      <c r="H8" s="6">
        <v>30</v>
      </c>
      <c r="I8" s="4">
        <v>35</v>
      </c>
      <c r="J8" s="4">
        <v>40</v>
      </c>
      <c r="K8" s="4">
        <v>45</v>
      </c>
      <c r="L8" s="4">
        <v>50</v>
      </c>
      <c r="M8" s="4">
        <v>55</v>
      </c>
      <c r="N8" s="4">
        <v>60</v>
      </c>
      <c r="O8" s="4">
        <v>65</v>
      </c>
      <c r="P8" s="4">
        <v>70</v>
      </c>
    </row>
    <row r="9" spans="1:20" x14ac:dyDescent="0.2">
      <c r="A9" s="32" t="s">
        <v>35</v>
      </c>
      <c r="B9" s="44">
        <v>35</v>
      </c>
      <c r="C9" s="30">
        <v>112000</v>
      </c>
      <c r="D9" s="30">
        <v>204800</v>
      </c>
      <c r="E9" s="30">
        <v>233600</v>
      </c>
      <c r="F9" s="30">
        <v>278400</v>
      </c>
      <c r="G9" s="30">
        <v>297600</v>
      </c>
      <c r="H9" s="34">
        <v>320000</v>
      </c>
      <c r="I9" s="30">
        <v>374400</v>
      </c>
      <c r="J9" s="30">
        <v>428800</v>
      </c>
      <c r="K9" s="30">
        <v>480000</v>
      </c>
      <c r="L9" s="30">
        <v>614400</v>
      </c>
      <c r="M9" s="30">
        <v>675200</v>
      </c>
      <c r="N9" s="30">
        <v>736000</v>
      </c>
      <c r="O9" s="30">
        <v>816000</v>
      </c>
      <c r="P9" s="30">
        <v>934400</v>
      </c>
      <c r="R9" s="41"/>
      <c r="S9" s="41"/>
      <c r="T9" s="41"/>
    </row>
    <row r="10" spans="1:20" ht="11" thickBot="1" x14ac:dyDescent="0.3">
      <c r="A10" s="47"/>
      <c r="B10" s="48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50"/>
      <c r="R10" s="49"/>
      <c r="S10" s="49"/>
    </row>
    <row r="11" spans="1:20" x14ac:dyDescent="0.2"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</row>
    <row r="12" spans="1:20" ht="10.5" x14ac:dyDescent="0.25">
      <c r="A12" s="16" t="s">
        <v>39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</row>
    <row r="13" spans="1:20" ht="10.5" x14ac:dyDescent="0.25">
      <c r="A13" s="42" t="s">
        <v>40</v>
      </c>
      <c r="B13" s="43" t="s">
        <v>1</v>
      </c>
      <c r="C13" s="4">
        <v>5</v>
      </c>
      <c r="D13" s="4">
        <v>10</v>
      </c>
      <c r="E13" s="4">
        <v>15</v>
      </c>
      <c r="F13" s="4">
        <v>20</v>
      </c>
      <c r="G13" s="4">
        <v>25</v>
      </c>
      <c r="H13" s="5">
        <v>30</v>
      </c>
      <c r="I13" s="4">
        <v>35</v>
      </c>
      <c r="J13" s="4">
        <v>40</v>
      </c>
      <c r="K13" s="4">
        <v>45</v>
      </c>
      <c r="L13" s="4">
        <v>50</v>
      </c>
      <c r="M13" s="4">
        <v>55</v>
      </c>
      <c r="N13" s="4">
        <v>60</v>
      </c>
      <c r="O13" s="4">
        <v>65</v>
      </c>
      <c r="P13" s="4">
        <v>70</v>
      </c>
    </row>
    <row r="14" spans="1:20" x14ac:dyDescent="0.2">
      <c r="A14" s="32" t="s">
        <v>38</v>
      </c>
      <c r="B14" s="44">
        <v>22</v>
      </c>
      <c r="C14" s="45">
        <v>70000</v>
      </c>
      <c r="D14" s="30">
        <v>128000</v>
      </c>
      <c r="E14" s="30">
        <v>146000</v>
      </c>
      <c r="F14" s="30">
        <v>174000</v>
      </c>
      <c r="G14" s="30">
        <v>186000</v>
      </c>
      <c r="H14" s="46">
        <v>200000</v>
      </c>
      <c r="I14" s="30">
        <v>234000</v>
      </c>
      <c r="J14" s="30">
        <v>268000</v>
      </c>
      <c r="K14" s="30">
        <v>300000</v>
      </c>
      <c r="L14" s="30">
        <v>384000</v>
      </c>
      <c r="M14" s="30">
        <v>422000</v>
      </c>
      <c r="N14" s="30">
        <v>460000</v>
      </c>
      <c r="O14" s="30">
        <v>510000</v>
      </c>
      <c r="P14" s="30">
        <v>584000</v>
      </c>
    </row>
    <row r="16" spans="1:20" ht="10.5" x14ac:dyDescent="0.25">
      <c r="A16" s="16" t="s">
        <v>41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</row>
    <row r="17" spans="1:19" ht="10.5" x14ac:dyDescent="0.25">
      <c r="A17" s="42" t="s">
        <v>40</v>
      </c>
      <c r="B17" s="43" t="s">
        <v>1</v>
      </c>
      <c r="C17" s="4">
        <v>5</v>
      </c>
      <c r="D17" s="4">
        <v>10</v>
      </c>
      <c r="E17" s="4">
        <v>15</v>
      </c>
      <c r="F17" s="4">
        <v>20</v>
      </c>
      <c r="G17" s="4">
        <v>25</v>
      </c>
      <c r="H17" s="6">
        <v>30</v>
      </c>
      <c r="I17" s="4">
        <v>35</v>
      </c>
      <c r="J17" s="4">
        <v>40</v>
      </c>
      <c r="K17" s="4">
        <v>45</v>
      </c>
      <c r="L17" s="4">
        <v>50</v>
      </c>
      <c r="M17" s="4">
        <v>55</v>
      </c>
      <c r="N17" s="4">
        <v>60</v>
      </c>
      <c r="O17" s="4">
        <v>65</v>
      </c>
      <c r="P17" s="4">
        <v>70</v>
      </c>
    </row>
    <row r="18" spans="1:19" x14ac:dyDescent="0.2">
      <c r="A18" s="32" t="s">
        <v>38</v>
      </c>
      <c r="B18" s="44">
        <v>22</v>
      </c>
      <c r="C18" s="30">
        <v>56000</v>
      </c>
      <c r="D18" s="30">
        <v>102400</v>
      </c>
      <c r="E18" s="30">
        <v>116800</v>
      </c>
      <c r="F18" s="30">
        <v>139200</v>
      </c>
      <c r="G18" s="30">
        <v>148800</v>
      </c>
      <c r="H18" s="34">
        <v>160000</v>
      </c>
      <c r="I18" s="30">
        <v>187200</v>
      </c>
      <c r="J18" s="30">
        <v>214400</v>
      </c>
      <c r="K18" s="30">
        <v>240000</v>
      </c>
      <c r="L18" s="30">
        <v>307200</v>
      </c>
      <c r="M18" s="30">
        <v>337600</v>
      </c>
      <c r="N18" s="30">
        <v>368000</v>
      </c>
      <c r="O18" s="30">
        <v>408000</v>
      </c>
      <c r="P18" s="30">
        <v>467200</v>
      </c>
    </row>
    <row r="19" spans="1:19" ht="11" thickBot="1" x14ac:dyDescent="0.3">
      <c r="A19" s="47"/>
      <c r="B19" s="48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50"/>
      <c r="R19" s="49"/>
      <c r="S19" s="49"/>
    </row>
    <row r="20" spans="1:19" x14ac:dyDescent="0.2"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</row>
    <row r="21" spans="1:19" ht="10.5" x14ac:dyDescent="0.25">
      <c r="A21" s="16" t="s">
        <v>39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</row>
    <row r="22" spans="1:19" ht="10.5" x14ac:dyDescent="0.25">
      <c r="A22" s="42" t="s">
        <v>40</v>
      </c>
      <c r="B22" s="43" t="s">
        <v>1</v>
      </c>
      <c r="C22" s="4">
        <v>5</v>
      </c>
      <c r="D22" s="4">
        <v>10</v>
      </c>
      <c r="E22" s="4">
        <v>15</v>
      </c>
      <c r="F22" s="4">
        <v>20</v>
      </c>
      <c r="G22" s="4">
        <v>25</v>
      </c>
      <c r="H22" s="5">
        <v>30</v>
      </c>
      <c r="I22" s="4">
        <v>35</v>
      </c>
      <c r="J22" s="4">
        <v>40</v>
      </c>
      <c r="K22" s="4">
        <v>45</v>
      </c>
      <c r="L22" s="4">
        <v>50</v>
      </c>
      <c r="M22" s="4">
        <v>55</v>
      </c>
      <c r="N22" s="4">
        <v>60</v>
      </c>
      <c r="O22" s="4">
        <v>65</v>
      </c>
      <c r="P22" s="4">
        <v>70</v>
      </c>
    </row>
    <row r="23" spans="1:19" x14ac:dyDescent="0.2">
      <c r="A23" s="32" t="s">
        <v>37</v>
      </c>
      <c r="B23" s="44">
        <v>75</v>
      </c>
      <c r="C23" s="45">
        <v>1925000</v>
      </c>
      <c r="D23" s="30">
        <v>3520000</v>
      </c>
      <c r="E23" s="30">
        <v>4015000</v>
      </c>
      <c r="F23" s="30">
        <v>4785000</v>
      </c>
      <c r="G23" s="30">
        <v>5115000</v>
      </c>
      <c r="H23" s="46">
        <v>5500000</v>
      </c>
      <c r="I23" s="30">
        <v>6435000</v>
      </c>
      <c r="J23" s="30">
        <v>7370000</v>
      </c>
      <c r="K23" s="30">
        <v>8250000</v>
      </c>
      <c r="L23" s="30">
        <v>10560000</v>
      </c>
      <c r="M23" s="30">
        <v>11605000</v>
      </c>
      <c r="N23" s="30">
        <v>12650000</v>
      </c>
      <c r="O23" s="30">
        <v>14025000</v>
      </c>
      <c r="P23" s="30">
        <v>16060000</v>
      </c>
    </row>
    <row r="25" spans="1:19" ht="10.5" x14ac:dyDescent="0.25">
      <c r="A25" s="16" t="s">
        <v>41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</row>
    <row r="26" spans="1:19" ht="10.5" x14ac:dyDescent="0.25">
      <c r="A26" s="42" t="s">
        <v>40</v>
      </c>
      <c r="B26" s="43" t="s">
        <v>1</v>
      </c>
      <c r="C26" s="4">
        <v>5</v>
      </c>
      <c r="D26" s="4">
        <v>10</v>
      </c>
      <c r="E26" s="4">
        <v>15</v>
      </c>
      <c r="F26" s="4">
        <v>20</v>
      </c>
      <c r="G26" s="4">
        <v>25</v>
      </c>
      <c r="H26" s="6">
        <v>30</v>
      </c>
      <c r="I26" s="4">
        <v>35</v>
      </c>
      <c r="J26" s="4">
        <v>40</v>
      </c>
      <c r="K26" s="4">
        <v>45</v>
      </c>
      <c r="L26" s="4">
        <v>50</v>
      </c>
      <c r="M26" s="4">
        <v>55</v>
      </c>
      <c r="N26" s="4">
        <v>60</v>
      </c>
      <c r="O26" s="4">
        <v>65</v>
      </c>
      <c r="P26" s="4">
        <v>70</v>
      </c>
    </row>
    <row r="27" spans="1:19" x14ac:dyDescent="0.2">
      <c r="A27" s="32" t="s">
        <v>37</v>
      </c>
      <c r="B27" s="44">
        <v>75</v>
      </c>
      <c r="C27" s="30">
        <v>1540000</v>
      </c>
      <c r="D27" s="30">
        <v>2816000</v>
      </c>
      <c r="E27" s="30">
        <v>3212000</v>
      </c>
      <c r="F27" s="30">
        <v>3828000</v>
      </c>
      <c r="G27" s="30">
        <v>4092000</v>
      </c>
      <c r="H27" s="34">
        <v>4400000</v>
      </c>
      <c r="I27" s="30">
        <v>5148000</v>
      </c>
      <c r="J27" s="30">
        <v>5896000</v>
      </c>
      <c r="K27" s="30">
        <v>6600000</v>
      </c>
      <c r="L27" s="30">
        <v>8448000</v>
      </c>
      <c r="M27" s="30">
        <v>9284000</v>
      </c>
      <c r="N27" s="30">
        <v>10120000</v>
      </c>
      <c r="O27" s="30">
        <v>11220000</v>
      </c>
      <c r="P27" s="30">
        <v>12848000</v>
      </c>
    </row>
    <row r="28" spans="1:19" ht="10.5" thickBot="1" x14ac:dyDescent="0.25">
      <c r="A28" s="49"/>
      <c r="B28" s="51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50"/>
      <c r="R28" s="49"/>
      <c r="S28" s="49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Clasificaciones Febrero</vt:lpstr>
      <vt:lpstr>VUP Febrero</vt:lpstr>
      <vt:lpstr>VEG Febrero</vt:lpstr>
      <vt:lpstr>Festival de Viña</vt:lpstr>
      <vt:lpstr>Estrenos Octubre</vt:lpstr>
      <vt:lpstr>'Clasificaciones Febrero'!Área_de_impresión</vt:lpstr>
      <vt:lpstr>'VEG Febrero'!Área_de_impresión</vt:lpstr>
      <vt:lpstr>'VUP Febrero'!Área_de_impresión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Sofía Riquelme Fuenzalida</cp:lastModifiedBy>
  <cp:lastPrinted>2015-06-30T14:54:52Z</cp:lastPrinted>
  <dcterms:created xsi:type="dcterms:W3CDTF">2011-06-15T22:12:36Z</dcterms:created>
  <dcterms:modified xsi:type="dcterms:W3CDTF">2023-02-03T14:01:34Z</dcterms:modified>
</cp:coreProperties>
</file>