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Gestión Pricing\Tarifas TV Abierta\2023\5 Mayo\"/>
    </mc:Choice>
  </mc:AlternateContent>
  <bookViews>
    <workbookView xWindow="300" yWindow="380" windowWidth="18900" windowHeight="6340"/>
  </bookViews>
  <sheets>
    <sheet name="Clasificaciones Mayo" sheetId="8" r:id="rId1"/>
    <sheet name="VUP Mayo" sheetId="2" r:id="rId2"/>
    <sheet name="VEG Mayo" sheetId="3" r:id="rId3"/>
    <sheet name="Estrenos Octubre" sheetId="9" state="hidden" r:id="rId4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Mayo'!$A$1:$C$23</definedName>
    <definedName name="_xlnm.Print_Area" localSheetId="2">'VEG Mayo'!$A$1:$P$28</definedName>
    <definedName name="_xlnm.Print_Area" localSheetId="1">'VUP Mayo'!$A$1:$P$28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<sst xmlns="http://schemas.openxmlformats.org/spreadsheetml/2006/main" count="316" uniqueCount="56">
  <si>
    <t>CLASIFICACIONES</t>
  </si>
  <si>
    <t>UC</t>
  </si>
  <si>
    <t>TELETRECE TARDE</t>
  </si>
  <si>
    <t>TELETRECE</t>
  </si>
  <si>
    <t>PROGRAMAS L-V</t>
  </si>
  <si>
    <t>PROGRAMAS S-D</t>
  </si>
  <si>
    <t>S</t>
  </si>
  <si>
    <t>EL TIEMPO</t>
  </si>
  <si>
    <t>D</t>
  </si>
  <si>
    <t>DIAS</t>
  </si>
  <si>
    <t>V</t>
  </si>
  <si>
    <t>CASO CERRADO</t>
  </si>
  <si>
    <t>L-V</t>
  </si>
  <si>
    <t>SUPER SERIES</t>
  </si>
  <si>
    <t>TRES POR TRES</t>
  </si>
  <si>
    <t>QUE DICE CHILE</t>
  </si>
  <si>
    <t>TU DIA 1</t>
  </si>
  <si>
    <t>TU DIA 2</t>
  </si>
  <si>
    <t>CULTURA AM</t>
  </si>
  <si>
    <t>CULTURA TARDE</t>
  </si>
  <si>
    <t>GRANDES EVENTOS</t>
  </si>
  <si>
    <t>CULTURA PRIME</t>
  </si>
  <si>
    <t>J</t>
  </si>
  <si>
    <t>QUE DICE CHILE, PRIME</t>
  </si>
  <si>
    <t>TELETRECE AM</t>
  </si>
  <si>
    <t>L-M</t>
  </si>
  <si>
    <t>W</t>
  </si>
  <si>
    <t>YILDIZ</t>
  </si>
  <si>
    <t>TODO POR TI</t>
  </si>
  <si>
    <t>LA PEQUEÑA CASA EN LA PRADERA</t>
  </si>
  <si>
    <t>VALORES VUP</t>
  </si>
  <si>
    <t>PROGRAMAS</t>
  </si>
  <si>
    <t>VALORES VEG</t>
  </si>
  <si>
    <t>Programas Que se Estrenan en Octubre 2022</t>
  </si>
  <si>
    <t>NO TE DUERMAS</t>
  </si>
  <si>
    <t>SOCIOS POR EL MUNDO</t>
  </si>
  <si>
    <t>TELETRECE NOCHE</t>
  </si>
  <si>
    <t>L-J</t>
  </si>
  <si>
    <t>AQUÍ SE BAILA</t>
  </si>
  <si>
    <t>LO MEJOR DEL PRIME</t>
  </si>
  <si>
    <t>CULTURA TRASNOCHE</t>
  </si>
  <si>
    <t>PASION DE GAVILANES</t>
  </si>
  <si>
    <t>YO SOY BETTY, LA FEA</t>
  </si>
  <si>
    <t>CULTURA TARDE, LUGARES QUE HABLAN</t>
  </si>
  <si>
    <t>DORAMA, MIRADA DE ANGEL</t>
  </si>
  <si>
    <t>PRIMERA HORA, T13 EN VIVO</t>
  </si>
  <si>
    <t>TARIFAS DEL 01 AL 07 DE MAYO 2023</t>
  </si>
  <si>
    <t>TRANSMISIÓN CORONACIÓN</t>
  </si>
  <si>
    <t>M-V</t>
  </si>
  <si>
    <t>ISABEL II: LA MUJER DETRÁS DE LA REINA</t>
  </si>
  <si>
    <t>ESPECIAL ISABEL II</t>
  </si>
  <si>
    <t>CARLOS EL NUEVO REY</t>
  </si>
  <si>
    <t>TU DIA ELECCIONES</t>
  </si>
  <si>
    <t>LO MEJOR DE HUMOR</t>
  </si>
  <si>
    <t>TU DECIDES PM</t>
  </si>
  <si>
    <t>MESA CENTRAL, PRIME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</si>
</sst>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  <font>
      <b/>
      <sz val="14"/>
      <color theme="1"/>
      <name val="Arial"/>
      <family val="2"/>
    </font>
    <font>
      <b/>
      <sz val="8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4">
    <xf numFmtId="0" fontId="0" fillId="0" borderId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2" fontId="6" fillId="0" borderId="0" applyFont="0" applyFill="0" applyBorder="0" applyAlignment="0" applyProtection="0"/>
  </cellStyleXfs>
  <cellXfs count="73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5" fontId="2" fillId="0" borderId="2" xfId="7" applyNumberFormat="1" applyFont="1" applyFill="1" applyBorder="1" applyAlignment="1">
      <alignment horizontal="center"/>
    </xf>
    <xf numFmtId="165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0" fontId="8" fillId="0" borderId="0" xfId="7" applyFont="1" applyFill="1" applyBorder="1"/>
    <xf numFmtId="164" fontId="8" fillId="0" borderId="0" xfId="27" applyFont="1"/>
    <xf numFmtId="0" fontId="9" fillId="3" borderId="0" xfId="7" applyFont="1" applyFill="1" applyAlignment="1">
      <alignment horizontal="center"/>
    </xf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Fill="1" applyBorder="1" applyAlignment="1">
      <alignment horizontal="center"/>
    </xf>
    <xf numFmtId="165" fontId="2" fillId="0" borderId="5" xfId="7" applyNumberFormat="1" applyFont="1" applyFill="1" applyBorder="1" applyAlignment="1">
      <alignment horizontal="center"/>
    </xf>
    <xf numFmtId="0" fontId="8" fillId="5" borderId="0" xfId="7" applyFont="1" applyFill="1"/>
    <xf numFmtId="3" fontId="3" fillId="6" borderId="0" xfId="23" applyNumberFormat="1" applyFont="1" applyFill="1" applyBorder="1" applyAlignment="1">
      <alignment horizontal="center"/>
    </xf>
    <xf numFmtId="165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5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3" fontId="3" fillId="3" borderId="1" xfId="23" applyNumberFormat="1" applyFont="1" applyFill="1" applyBorder="1" applyAlignment="1">
      <alignment horizontal="center"/>
    </xf>
    <xf numFmtId="3" fontId="3" fillId="7" borderId="1" xfId="23" applyNumberFormat="1" applyFont="1" applyFill="1" applyBorder="1" applyAlignment="1">
      <alignment horizontal="center"/>
    </xf>
    <xf numFmtId="3" fontId="2" fillId="7" borderId="1" xfId="23" applyNumberFormat="1" applyFont="1" applyFill="1" applyBorder="1" applyAlignment="1">
      <alignment horizontal="center"/>
    </xf>
    <xf numFmtId="0" fontId="8" fillId="0" borderId="0" xfId="7" applyFont="1" applyAlignment="1">
      <alignment horizontal="center"/>
    </xf>
    <xf numFmtId="0" fontId="9" fillId="0" borderId="0" xfId="7" applyFont="1" applyFill="1"/>
    <xf numFmtId="0" fontId="10" fillId="0" borderId="0" xfId="7" applyFont="1"/>
    <xf numFmtId="0" fontId="12" fillId="0" borderId="0" xfId="7" applyFont="1" applyAlignment="1">
      <alignment horizontal="left" vertical="center"/>
    </xf>
    <xf numFmtId="3" fontId="8" fillId="0" borderId="0" xfId="7" applyNumberFormat="1" applyFont="1"/>
    <xf numFmtId="165" fontId="2" fillId="0" borderId="2" xfId="7" applyNumberFormat="1" applyFont="1" applyBorder="1" applyAlignment="1">
      <alignment horizontal="center"/>
    </xf>
    <xf numFmtId="165" fontId="2" fillId="0" borderId="0" xfId="7" applyNumberFormat="1" applyFont="1" applyBorder="1" applyAlignment="1">
      <alignment horizontal="center"/>
    </xf>
    <xf numFmtId="0" fontId="8" fillId="0" borderId="4" xfId="7" applyNumberFormat="1" applyFont="1" applyFill="1" applyBorder="1" applyAlignment="1">
      <alignment horizontal="center" vertical="center"/>
    </xf>
    <xf numFmtId="3" fontId="3" fillId="5" borderId="1" xfId="23" applyNumberFormat="1" applyFont="1" applyFill="1" applyBorder="1" applyAlignment="1">
      <alignment horizontal="center"/>
    </xf>
    <xf numFmtId="3" fontId="3" fillId="4" borderId="1" xfId="23" applyNumberFormat="1" applyFont="1" applyFill="1" applyBorder="1" applyAlignment="1">
      <alignment horizontal="center"/>
    </xf>
    <xf numFmtId="0" fontId="13" fillId="0" borderId="10" xfId="7" applyFont="1" applyFill="1" applyBorder="1"/>
    <xf numFmtId="0" fontId="13" fillId="0" borderId="10" xfId="7" applyFont="1" applyFill="1" applyBorder="1" applyAlignment="1">
      <alignment horizontal="center"/>
    </xf>
    <xf numFmtId="0" fontId="8" fillId="0" borderId="10" xfId="7" applyFont="1" applyBorder="1"/>
    <xf numFmtId="3" fontId="8" fillId="0" borderId="10" xfId="7" applyNumberFormat="1" applyFont="1" applyBorder="1"/>
    <xf numFmtId="0" fontId="8" fillId="0" borderId="10" xfId="7" applyFont="1" applyBorder="1" applyAlignment="1">
      <alignment horizontal="center"/>
    </xf>
    <xf numFmtId="0" fontId="8" fillId="0" borderId="4" xfId="7" applyFont="1" applyFill="1" applyBorder="1" applyAlignment="1">
      <alignment horizontal="left"/>
    </xf>
    <xf numFmtId="0" fontId="8" fillId="0" borderId="4" xfId="7" applyFont="1" applyFill="1" applyBorder="1" applyAlignment="1">
      <alignment horizontal="center"/>
    </xf>
    <xf numFmtId="42" fontId="8" fillId="0" borderId="0" xfId="43" applyFont="1" applyFill="1"/>
    <xf numFmtId="42" fontId="8" fillId="5" borderId="0" xfId="43" applyFont="1" applyFill="1"/>
    <xf numFmtId="1" fontId="8" fillId="0" borderId="0" xfId="43" applyNumberFormat="1" applyFont="1" applyFill="1"/>
    <xf numFmtId="0" fontId="1" fillId="8" borderId="4" xfId="7" applyFont="1" applyFill="1" applyBorder="1" applyAlignment="1">
      <alignment horizontal="left"/>
    </xf>
    <xf numFmtId="0" fontId="8" fillId="8" borderId="4" xfId="7" applyFont="1" applyFill="1" applyBorder="1" applyAlignment="1">
      <alignment horizontal="center" vertical="center"/>
    </xf>
    <xf numFmtId="3" fontId="3" fillId="8" borderId="1" xfId="23" applyNumberFormat="1" applyFont="1" applyFill="1" applyBorder="1" applyAlignment="1">
      <alignment horizontal="center"/>
    </xf>
    <xf numFmtId="0" fontId="1" fillId="8" borderId="4" xfId="7" applyFont="1" applyFill="1" applyBorder="1" applyAlignment="1">
      <alignment horizontal="center"/>
    </xf>
    <xf numFmtId="0" fontId="8" fillId="8" borderId="4" xfId="7" applyFont="1" applyFill="1" applyBorder="1" applyAlignment="1">
      <alignment horizontal="left"/>
    </xf>
    <xf numFmtId="0" fontId="8" fillId="8" borderId="4" xfId="7" applyFont="1" applyFill="1" applyBorder="1" applyAlignment="1">
      <alignment horizontal="center"/>
    </xf>
    <xf numFmtId="2" fontId="10" fillId="0" borderId="0" xfId="7" quotePrefix="1" applyNumberFormat="1" applyFont="1" applyAlignment="1">
      <alignment horizontal="center" vertical="center"/>
    </xf>
    <xf numFmtId="0" fontId="1" fillId="9" borderId="4" xfId="7" applyFont="1" applyFill="1" applyBorder="1" applyAlignment="1">
      <alignment horizontal="left"/>
    </xf>
    <xf numFmtId="0" fontId="1" fillId="9" borderId="4" xfId="7" applyFont="1" applyFill="1" applyBorder="1" applyAlignment="1">
      <alignment horizontal="center"/>
    </xf>
    <xf numFmtId="0" fontId="8" fillId="9" borderId="4" xfId="7" applyFont="1" applyFill="1" applyBorder="1" applyAlignment="1">
      <alignment horizontal="center" vertical="center"/>
    </xf>
    <xf numFmtId="0" fontId="1" fillId="5" borderId="4" xfId="7" applyFont="1" applyFill="1" applyBorder="1" applyAlignment="1">
      <alignment horizontal="left"/>
    </xf>
    <xf numFmtId="0" fontId="8" fillId="5" borderId="4" xfId="7" applyFont="1" applyFill="1" applyBorder="1" applyAlignment="1">
      <alignment horizontal="center" vertical="center"/>
    </xf>
    <xf numFmtId="3" fontId="3" fillId="9" borderId="1" xfId="23" applyNumberFormat="1" applyFont="1" applyFill="1" applyBorder="1" applyAlignment="1">
      <alignment horizontal="center"/>
    </xf>
    <xf numFmtId="0" fontId="1" fillId="10" borderId="4" xfId="7" applyFont="1" applyFill="1" applyBorder="1" applyAlignment="1">
      <alignment horizontal="left"/>
    </xf>
    <xf numFmtId="0" fontId="1" fillId="10" borderId="4" xfId="7" applyFont="1" applyFill="1" applyBorder="1" applyAlignment="1">
      <alignment horizontal="center"/>
    </xf>
    <xf numFmtId="0" fontId="8" fillId="10" borderId="4" xfId="7" applyFont="1" applyFill="1" applyBorder="1" applyAlignment="1">
      <alignment horizontal="center" vertical="center"/>
    </xf>
    <xf numFmtId="3" fontId="3" fillId="10" borderId="1" xfId="23" applyNumberFormat="1" applyFont="1" applyFill="1" applyBorder="1" applyAlignment="1">
      <alignment horizontal="center"/>
    </xf>
  </cellXfs>
  <cellStyles count="44">
    <cellStyle name="Millares" xfId="27" builtinId="3"/>
    <cellStyle name="Millares 2" xfId="1"/>
    <cellStyle name="Millares 2 2" xfId="28"/>
    <cellStyle name="Millares 3" xfId="2"/>
    <cellStyle name="Millares 4" xfId="29"/>
    <cellStyle name="Moneda [0]" xfId="43" builtinId="7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828675</xdr:colOff>
      <xdr:row>7</xdr:row>
      <xdr:rowOff>25400</xdr:rowOff>
    </xdr:to>
    <xdr:pic>
      <xdr:nvPicPr>
        <xdr:cNvPr id="2" name="1 Imagen" descr="http://intranet/graficas/logos/naranjo-transparent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762000" cy="746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52"/>
  <sheetViews>
    <sheetView showGridLines="0" tabSelected="1" zoomScaleNormal="100" workbookViewId="0">
      <selection activeCell="A47" sqref="A47"/>
    </sheetView>
  </sheetViews>
  <sheetFormatPr baseColWidth="10" defaultColWidth="11.453125" defaultRowHeight="10" x14ac:dyDescent="0.2"/>
  <cols>
    <col min="1" max="1" width="41.1796875" style="1" bestFit="1" customWidth="1"/>
    <col min="2" max="2" width="6.26953125" style="1" bestFit="1" customWidth="1"/>
    <col min="3" max="3" width="7.26953125" style="7" bestFit="1" customWidth="1"/>
    <col min="4" max="4" width="11.453125" style="53"/>
    <col min="5" max="16384" width="11.453125" style="7"/>
  </cols>
  <sheetData>
    <row r="2" spans="1:16" ht="49.5" customHeight="1" x14ac:dyDescent="0.2">
      <c r="A2" s="62" t="s">
        <v>46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16" ht="10.5" x14ac:dyDescent="0.25">
      <c r="A3" s="8" t="s">
        <v>0</v>
      </c>
      <c r="B3" s="12"/>
      <c r="C3" s="2"/>
    </row>
    <row r="4" spans="1:16" ht="10.5" x14ac:dyDescent="0.25">
      <c r="A4" s="22" t="s">
        <v>4</v>
      </c>
      <c r="B4" s="23" t="s">
        <v>1</v>
      </c>
      <c r="C4" s="22" t="s">
        <v>9</v>
      </c>
      <c r="E4" s="53"/>
    </row>
    <row r="5" spans="1:16" x14ac:dyDescent="0.2">
      <c r="A5" s="69" t="s">
        <v>14</v>
      </c>
      <c r="B5" s="70">
        <v>19</v>
      </c>
      <c r="C5" s="71" t="s">
        <v>48</v>
      </c>
      <c r="E5" s="53"/>
    </row>
    <row r="6" spans="1:16" x14ac:dyDescent="0.2">
      <c r="A6" s="30" t="s">
        <v>24</v>
      </c>
      <c r="B6" s="31">
        <v>32</v>
      </c>
      <c r="C6" s="32" t="s">
        <v>12</v>
      </c>
      <c r="E6" s="53"/>
    </row>
    <row r="7" spans="1:16" x14ac:dyDescent="0.2">
      <c r="A7" s="69" t="s">
        <v>16</v>
      </c>
      <c r="B7" s="70">
        <v>49</v>
      </c>
      <c r="C7" s="71" t="s">
        <v>12</v>
      </c>
      <c r="E7" s="53"/>
    </row>
    <row r="8" spans="1:16" x14ac:dyDescent="0.2">
      <c r="A8" s="69" t="s">
        <v>17</v>
      </c>
      <c r="B8" s="70">
        <v>49</v>
      </c>
      <c r="C8" s="71" t="s">
        <v>12</v>
      </c>
      <c r="E8" s="53"/>
    </row>
    <row r="9" spans="1:16" x14ac:dyDescent="0.2">
      <c r="A9" s="30" t="s">
        <v>2</v>
      </c>
      <c r="B9" s="31">
        <v>49</v>
      </c>
      <c r="C9" s="32" t="s">
        <v>12</v>
      </c>
      <c r="E9" s="53"/>
    </row>
    <row r="10" spans="1:16" x14ac:dyDescent="0.2">
      <c r="A10" s="30" t="s">
        <v>41</v>
      </c>
      <c r="B10" s="31">
        <v>51</v>
      </c>
      <c r="C10" s="32" t="s">
        <v>12</v>
      </c>
      <c r="D10" s="55"/>
      <c r="E10" s="53"/>
    </row>
    <row r="11" spans="1:16" x14ac:dyDescent="0.2">
      <c r="A11" s="30" t="s">
        <v>27</v>
      </c>
      <c r="B11" s="43">
        <v>44</v>
      </c>
      <c r="C11" s="32" t="s">
        <v>12</v>
      </c>
      <c r="E11" s="53"/>
    </row>
    <row r="12" spans="1:16" x14ac:dyDescent="0.2">
      <c r="A12" s="30" t="s">
        <v>44</v>
      </c>
      <c r="B12" s="31">
        <v>44</v>
      </c>
      <c r="C12" s="32" t="s">
        <v>12</v>
      </c>
      <c r="E12" s="53"/>
    </row>
    <row r="13" spans="1:16" x14ac:dyDescent="0.2">
      <c r="A13" s="30" t="s">
        <v>11</v>
      </c>
      <c r="B13" s="31">
        <v>47</v>
      </c>
      <c r="C13" s="32" t="s">
        <v>12</v>
      </c>
      <c r="E13" s="53"/>
    </row>
    <row r="14" spans="1:16" x14ac:dyDescent="0.2">
      <c r="A14" s="30" t="s">
        <v>15</v>
      </c>
      <c r="B14" s="31">
        <v>52</v>
      </c>
      <c r="C14" s="32" t="s">
        <v>12</v>
      </c>
      <c r="E14" s="53"/>
    </row>
    <row r="15" spans="1:16" x14ac:dyDescent="0.2">
      <c r="A15" s="30" t="s">
        <v>3</v>
      </c>
      <c r="B15" s="31">
        <v>64</v>
      </c>
      <c r="C15" s="32" t="s">
        <v>12</v>
      </c>
      <c r="E15" s="53"/>
    </row>
    <row r="16" spans="1:16" x14ac:dyDescent="0.2">
      <c r="A16" s="30" t="s">
        <v>7</v>
      </c>
      <c r="B16" s="31">
        <v>64</v>
      </c>
      <c r="C16" s="32" t="s">
        <v>12</v>
      </c>
      <c r="E16" s="53"/>
    </row>
    <row r="17" spans="1:5" x14ac:dyDescent="0.2">
      <c r="A17" s="30" t="s">
        <v>38</v>
      </c>
      <c r="B17" s="31">
        <v>62</v>
      </c>
      <c r="C17" s="32" t="s">
        <v>25</v>
      </c>
      <c r="E17" s="53"/>
    </row>
    <row r="18" spans="1:5" x14ac:dyDescent="0.2">
      <c r="A18" s="30" t="s">
        <v>23</v>
      </c>
      <c r="B18" s="31">
        <v>62</v>
      </c>
      <c r="C18" s="32" t="s">
        <v>26</v>
      </c>
      <c r="E18" s="53"/>
    </row>
    <row r="19" spans="1:5" x14ac:dyDescent="0.2">
      <c r="A19" s="69" t="s">
        <v>35</v>
      </c>
      <c r="B19" s="70">
        <v>73</v>
      </c>
      <c r="C19" s="71" t="s">
        <v>22</v>
      </c>
      <c r="E19" s="53"/>
    </row>
    <row r="20" spans="1:5" x14ac:dyDescent="0.2">
      <c r="A20" s="63" t="s">
        <v>20</v>
      </c>
      <c r="B20" s="64">
        <v>53</v>
      </c>
      <c r="C20" s="65" t="s">
        <v>10</v>
      </c>
      <c r="E20" s="53"/>
    </row>
    <row r="21" spans="1:5" x14ac:dyDescent="0.2">
      <c r="A21" s="56" t="s">
        <v>49</v>
      </c>
      <c r="B21" s="59">
        <v>29</v>
      </c>
      <c r="C21" s="57" t="s">
        <v>10</v>
      </c>
      <c r="E21" s="53"/>
    </row>
    <row r="22" spans="1:5" x14ac:dyDescent="0.2">
      <c r="A22" s="30" t="s">
        <v>42</v>
      </c>
      <c r="B22" s="31">
        <v>49</v>
      </c>
      <c r="C22" s="32" t="s">
        <v>37</v>
      </c>
      <c r="E22" s="53"/>
    </row>
    <row r="23" spans="1:5" x14ac:dyDescent="0.2">
      <c r="A23" s="30" t="s">
        <v>36</v>
      </c>
      <c r="B23" s="31">
        <v>29</v>
      </c>
      <c r="C23" s="32" t="s">
        <v>37</v>
      </c>
      <c r="E23" s="53"/>
    </row>
    <row r="24" spans="1:5" x14ac:dyDescent="0.2">
      <c r="A24" s="30" t="s">
        <v>13</v>
      </c>
      <c r="B24" s="31">
        <v>19</v>
      </c>
      <c r="C24" s="32" t="s">
        <v>12</v>
      </c>
      <c r="E24" s="53"/>
    </row>
    <row r="25" spans="1:5" x14ac:dyDescent="0.2">
      <c r="A25" s="30" t="s">
        <v>34</v>
      </c>
      <c r="B25" s="31">
        <v>15</v>
      </c>
      <c r="C25" s="32" t="s">
        <v>37</v>
      </c>
    </row>
    <row r="26" spans="1:5" x14ac:dyDescent="0.2">
      <c r="A26" s="56" t="s">
        <v>50</v>
      </c>
      <c r="B26" s="59">
        <v>15</v>
      </c>
      <c r="C26" s="57" t="s">
        <v>10</v>
      </c>
    </row>
    <row r="27" spans="1:5" x14ac:dyDescent="0.2">
      <c r="A27" s="7"/>
      <c r="B27" s="7"/>
    </row>
    <row r="28" spans="1:5" ht="10.5" x14ac:dyDescent="0.25">
      <c r="A28" s="9" t="s">
        <v>0</v>
      </c>
      <c r="B28" s="24"/>
      <c r="C28" s="25"/>
    </row>
    <row r="29" spans="1:5" ht="10.5" x14ac:dyDescent="0.25">
      <c r="A29" s="26" t="s">
        <v>5</v>
      </c>
      <c r="B29" s="27" t="s">
        <v>1</v>
      </c>
      <c r="C29" s="26" t="s">
        <v>9</v>
      </c>
    </row>
    <row r="30" spans="1:5" x14ac:dyDescent="0.2">
      <c r="A30" s="60" t="s">
        <v>47</v>
      </c>
      <c r="B30" s="61">
        <v>26</v>
      </c>
      <c r="C30" s="57" t="s">
        <v>6</v>
      </c>
    </row>
    <row r="31" spans="1:5" x14ac:dyDescent="0.2">
      <c r="A31" s="60" t="s">
        <v>18</v>
      </c>
      <c r="B31" s="61">
        <v>29</v>
      </c>
      <c r="C31" s="57" t="s">
        <v>6</v>
      </c>
      <c r="E31" s="53"/>
    </row>
    <row r="32" spans="1:5" x14ac:dyDescent="0.2">
      <c r="A32" s="51" t="s">
        <v>2</v>
      </c>
      <c r="B32" s="52">
        <v>46</v>
      </c>
      <c r="C32" s="32" t="s">
        <v>6</v>
      </c>
      <c r="E32" s="53"/>
    </row>
    <row r="33" spans="1:5" x14ac:dyDescent="0.2">
      <c r="A33" s="60" t="s">
        <v>51</v>
      </c>
      <c r="B33" s="61">
        <v>44</v>
      </c>
      <c r="C33" s="57" t="s">
        <v>6</v>
      </c>
      <c r="E33" s="53"/>
    </row>
    <row r="34" spans="1:5" x14ac:dyDescent="0.2">
      <c r="A34" s="30" t="s">
        <v>19</v>
      </c>
      <c r="B34" s="31">
        <v>44</v>
      </c>
      <c r="C34" s="32" t="s">
        <v>6</v>
      </c>
      <c r="E34" s="53"/>
    </row>
    <row r="35" spans="1:5" x14ac:dyDescent="0.2">
      <c r="A35" s="69" t="s">
        <v>43</v>
      </c>
      <c r="B35" s="70">
        <v>48</v>
      </c>
      <c r="C35" s="71" t="s">
        <v>6</v>
      </c>
      <c r="E35" s="53"/>
    </row>
    <row r="36" spans="1:5" x14ac:dyDescent="0.2">
      <c r="A36" s="30" t="s">
        <v>3</v>
      </c>
      <c r="B36" s="31">
        <v>58</v>
      </c>
      <c r="C36" s="32" t="s">
        <v>6</v>
      </c>
      <c r="E36" s="53"/>
    </row>
    <row r="37" spans="1:5" s="20" customFormat="1" x14ac:dyDescent="0.2">
      <c r="A37" s="30" t="s">
        <v>7</v>
      </c>
      <c r="B37" s="31">
        <v>58</v>
      </c>
      <c r="C37" s="32" t="s">
        <v>6</v>
      </c>
      <c r="D37" s="54"/>
      <c r="E37" s="54"/>
    </row>
    <row r="38" spans="1:5" s="20" customFormat="1" x14ac:dyDescent="0.2">
      <c r="A38" s="30" t="s">
        <v>21</v>
      </c>
      <c r="B38" s="31">
        <v>57</v>
      </c>
      <c r="C38" s="32" t="s">
        <v>6</v>
      </c>
      <c r="D38" s="54"/>
      <c r="E38" s="54"/>
    </row>
    <row r="39" spans="1:5" s="20" customFormat="1" x14ac:dyDescent="0.2">
      <c r="A39" s="30" t="s">
        <v>13</v>
      </c>
      <c r="B39" s="31">
        <v>19</v>
      </c>
      <c r="C39" s="32" t="s">
        <v>6</v>
      </c>
      <c r="D39" s="54"/>
      <c r="E39" s="54"/>
    </row>
    <row r="40" spans="1:5" s="20" customFormat="1" x14ac:dyDescent="0.2">
      <c r="A40" s="30" t="s">
        <v>40</v>
      </c>
      <c r="B40" s="32">
        <v>15</v>
      </c>
      <c r="C40" s="32" t="s">
        <v>6</v>
      </c>
      <c r="D40" s="54"/>
      <c r="E40" s="54"/>
    </row>
    <row r="41" spans="1:5" s="20" customFormat="1" x14ac:dyDescent="0.2">
      <c r="A41" s="56" t="s">
        <v>14</v>
      </c>
      <c r="B41" s="57">
        <v>15</v>
      </c>
      <c r="C41" s="57" t="s">
        <v>8</v>
      </c>
      <c r="D41" s="54"/>
      <c r="E41" s="54"/>
    </row>
    <row r="42" spans="1:5" s="20" customFormat="1" x14ac:dyDescent="0.2">
      <c r="A42" s="56" t="s">
        <v>24</v>
      </c>
      <c r="B42" s="59">
        <v>19</v>
      </c>
      <c r="C42" s="57" t="s">
        <v>8</v>
      </c>
      <c r="D42" s="54"/>
      <c r="E42" s="54"/>
    </row>
    <row r="43" spans="1:5" s="20" customFormat="1" x14ac:dyDescent="0.2">
      <c r="A43" s="56" t="s">
        <v>52</v>
      </c>
      <c r="B43" s="59">
        <v>40</v>
      </c>
      <c r="C43" s="57" t="s">
        <v>8</v>
      </c>
      <c r="D43" s="54"/>
      <c r="E43" s="54"/>
    </row>
    <row r="44" spans="1:5" x14ac:dyDescent="0.2">
      <c r="A44" s="30" t="s">
        <v>2</v>
      </c>
      <c r="B44" s="31">
        <v>46</v>
      </c>
      <c r="C44" s="32" t="s">
        <v>8</v>
      </c>
      <c r="E44" s="53"/>
    </row>
    <row r="45" spans="1:5" x14ac:dyDescent="0.2">
      <c r="A45" s="56" t="s">
        <v>53</v>
      </c>
      <c r="B45" s="59">
        <v>40</v>
      </c>
      <c r="C45" s="57" t="s">
        <v>8</v>
      </c>
      <c r="E45" s="53"/>
    </row>
    <row r="46" spans="1:5" x14ac:dyDescent="0.2">
      <c r="A46" s="56" t="s">
        <v>54</v>
      </c>
      <c r="B46" s="59">
        <v>47</v>
      </c>
      <c r="C46" s="57" t="s">
        <v>8</v>
      </c>
      <c r="E46" s="53"/>
    </row>
    <row r="47" spans="1:5" x14ac:dyDescent="0.2">
      <c r="A47" s="30" t="s">
        <v>3</v>
      </c>
      <c r="B47" s="31">
        <v>64</v>
      </c>
      <c r="C47" s="32" t="s">
        <v>8</v>
      </c>
      <c r="E47" s="53"/>
    </row>
    <row r="48" spans="1:5" x14ac:dyDescent="0.2">
      <c r="A48" s="30" t="s">
        <v>7</v>
      </c>
      <c r="B48" s="31">
        <v>64</v>
      </c>
      <c r="C48" s="32" t="s">
        <v>8</v>
      </c>
      <c r="E48" s="53"/>
    </row>
    <row r="49" spans="1:5" x14ac:dyDescent="0.2">
      <c r="A49" s="56" t="s">
        <v>55</v>
      </c>
      <c r="B49" s="59">
        <v>52</v>
      </c>
      <c r="C49" s="57" t="s">
        <v>8</v>
      </c>
      <c r="D49" s="55"/>
      <c r="E49" s="53"/>
    </row>
    <row r="50" spans="1:5" x14ac:dyDescent="0.2">
      <c r="A50" s="30" t="s">
        <v>39</v>
      </c>
      <c r="B50" s="31">
        <v>40</v>
      </c>
      <c r="C50" s="32" t="s">
        <v>8</v>
      </c>
      <c r="D50" s="55"/>
      <c r="E50" s="53"/>
    </row>
    <row r="51" spans="1:5" x14ac:dyDescent="0.2">
      <c r="A51" s="30" t="s">
        <v>13</v>
      </c>
      <c r="B51" s="31">
        <v>19</v>
      </c>
      <c r="C51" s="32" t="s">
        <v>8</v>
      </c>
    </row>
    <row r="52" spans="1:5" x14ac:dyDescent="0.2">
      <c r="A52" s="66" t="s">
        <v>45</v>
      </c>
      <c r="B52" s="67">
        <v>15</v>
      </c>
      <c r="C52" s="67" t="s">
        <v>8</v>
      </c>
    </row>
  </sheetData>
  <mergeCells count="1">
    <mergeCell ref="A2:P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Q159"/>
  <sheetViews>
    <sheetView showGridLines="0" topLeftCell="C23" zoomScaleNormal="100" workbookViewId="0">
      <selection activeCell="A30" sqref="A30:Q52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13"/>
  </cols>
  <sheetData>
    <row r="1" spans="1:17" x14ac:dyDescent="0.2">
      <c r="M1" s="14"/>
    </row>
    <row r="2" spans="1:17" ht="49.5" customHeight="1" x14ac:dyDescent="0.2">
      <c r="A2" s="62" t="str">
        <f>'Clasificaciones Mayo'!A2:M2</f>
        <v>TARIFAS DEL 01 AL 07 DE MAYO 2023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17" ht="10.5" x14ac:dyDescent="0.25">
      <c r="A3" s="9"/>
      <c r="B3" s="2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10.5" x14ac:dyDescent="0.25">
      <c r="A4" s="26" t="s">
        <v>4</v>
      </c>
      <c r="B4" s="23" t="s">
        <v>1</v>
      </c>
      <c r="C4" s="11" t="s">
        <v>9</v>
      </c>
      <c r="D4" s="28">
        <v>5</v>
      </c>
      <c r="E4" s="28">
        <v>10</v>
      </c>
      <c r="F4" s="28">
        <v>15</v>
      </c>
      <c r="G4" s="28">
        <v>20</v>
      </c>
      <c r="H4" s="28">
        <v>25</v>
      </c>
      <c r="I4" s="5">
        <v>30</v>
      </c>
      <c r="J4" s="28">
        <v>35</v>
      </c>
      <c r="K4" s="28">
        <v>40</v>
      </c>
      <c r="L4" s="28">
        <v>45</v>
      </c>
      <c r="M4" s="28">
        <v>50</v>
      </c>
      <c r="N4" s="28">
        <v>55</v>
      </c>
      <c r="O4" s="28">
        <v>60</v>
      </c>
      <c r="P4" s="28">
        <v>65</v>
      </c>
      <c r="Q4" s="28">
        <v>70</v>
      </c>
    </row>
    <row r="5" spans="1:17" x14ac:dyDescent="0.2">
      <c r="A5" s="69" t="s">
        <v>14</v>
      </c>
      <c r="B5" s="70">
        <v>19</v>
      </c>
      <c r="C5" s="71" t="s">
        <v>48</v>
      </c>
      <c r="D5" s="72">
        <v>53000</v>
      </c>
      <c r="E5" s="72">
        <v>96000</v>
      </c>
      <c r="F5" s="72">
        <v>110000</v>
      </c>
      <c r="G5" s="72">
        <v>131000</v>
      </c>
      <c r="H5" s="72">
        <v>140000</v>
      </c>
      <c r="I5" s="72">
        <v>150000</v>
      </c>
      <c r="J5" s="72">
        <v>176000</v>
      </c>
      <c r="K5" s="72">
        <v>201000</v>
      </c>
      <c r="L5" s="72">
        <v>225000</v>
      </c>
      <c r="M5" s="72">
        <v>288000</v>
      </c>
      <c r="N5" s="72">
        <v>317000</v>
      </c>
      <c r="O5" s="72">
        <v>345000</v>
      </c>
      <c r="P5" s="72">
        <v>383000</v>
      </c>
      <c r="Q5" s="72">
        <v>438000</v>
      </c>
    </row>
    <row r="6" spans="1:17" x14ac:dyDescent="0.2">
      <c r="A6" s="30" t="s">
        <v>24</v>
      </c>
      <c r="B6" s="31">
        <v>32</v>
      </c>
      <c r="C6" s="32" t="s">
        <v>12</v>
      </c>
      <c r="D6" s="29">
        <v>123000</v>
      </c>
      <c r="E6" s="29">
        <v>224000</v>
      </c>
      <c r="F6" s="29">
        <v>256000</v>
      </c>
      <c r="G6" s="29">
        <v>305000</v>
      </c>
      <c r="H6" s="29">
        <v>326000</v>
      </c>
      <c r="I6" s="34">
        <v>350000</v>
      </c>
      <c r="J6" s="29">
        <v>410000</v>
      </c>
      <c r="K6" s="29">
        <v>469000</v>
      </c>
      <c r="L6" s="29">
        <v>525000</v>
      </c>
      <c r="M6" s="29">
        <v>672000</v>
      </c>
      <c r="N6" s="29">
        <v>739000</v>
      </c>
      <c r="O6" s="29">
        <v>805000</v>
      </c>
      <c r="P6" s="29">
        <v>893000</v>
      </c>
      <c r="Q6" s="29">
        <v>1022000</v>
      </c>
    </row>
    <row r="7" spans="1:17" x14ac:dyDescent="0.2">
      <c r="A7" s="69" t="s">
        <v>16</v>
      </c>
      <c r="B7" s="70">
        <v>49</v>
      </c>
      <c r="C7" s="71" t="s">
        <v>12</v>
      </c>
      <c r="D7" s="72">
        <v>350000</v>
      </c>
      <c r="E7" s="72">
        <v>640000</v>
      </c>
      <c r="F7" s="72">
        <v>730000</v>
      </c>
      <c r="G7" s="72">
        <v>870000</v>
      </c>
      <c r="H7" s="72">
        <v>930000</v>
      </c>
      <c r="I7" s="72">
        <v>1000000</v>
      </c>
      <c r="J7" s="72">
        <v>1170000</v>
      </c>
      <c r="K7" s="72">
        <v>1340000</v>
      </c>
      <c r="L7" s="72">
        <v>1500000</v>
      </c>
      <c r="M7" s="72">
        <v>1920000</v>
      </c>
      <c r="N7" s="72">
        <v>2110000</v>
      </c>
      <c r="O7" s="72">
        <v>2300000</v>
      </c>
      <c r="P7" s="72">
        <v>2550000</v>
      </c>
      <c r="Q7" s="72">
        <v>2920000</v>
      </c>
    </row>
    <row r="8" spans="1:17" x14ac:dyDescent="0.2">
      <c r="A8" s="69" t="s">
        <v>17</v>
      </c>
      <c r="B8" s="70">
        <v>49</v>
      </c>
      <c r="C8" s="71" t="s">
        <v>12</v>
      </c>
      <c r="D8" s="72">
        <v>350000</v>
      </c>
      <c r="E8" s="72">
        <v>640000</v>
      </c>
      <c r="F8" s="72">
        <v>730000</v>
      </c>
      <c r="G8" s="72">
        <v>870000</v>
      </c>
      <c r="H8" s="72">
        <v>930000</v>
      </c>
      <c r="I8" s="72">
        <v>1000000</v>
      </c>
      <c r="J8" s="72">
        <v>1170000</v>
      </c>
      <c r="K8" s="72">
        <v>1340000</v>
      </c>
      <c r="L8" s="72">
        <v>1500000</v>
      </c>
      <c r="M8" s="72">
        <v>1920000</v>
      </c>
      <c r="N8" s="72">
        <v>2110000</v>
      </c>
      <c r="O8" s="72">
        <v>2300000</v>
      </c>
      <c r="P8" s="72">
        <v>2550000</v>
      </c>
      <c r="Q8" s="72">
        <v>2920000</v>
      </c>
    </row>
    <row r="9" spans="1:17" x14ac:dyDescent="0.2">
      <c r="A9" s="30" t="s">
        <v>2</v>
      </c>
      <c r="B9" s="31">
        <v>49</v>
      </c>
      <c r="C9" s="32" t="s">
        <v>12</v>
      </c>
      <c r="D9" s="29">
        <v>350000</v>
      </c>
      <c r="E9" s="29">
        <v>640000</v>
      </c>
      <c r="F9" s="29">
        <v>730000</v>
      </c>
      <c r="G9" s="29">
        <v>870000</v>
      </c>
      <c r="H9" s="29">
        <v>930000</v>
      </c>
      <c r="I9" s="34">
        <v>1000000</v>
      </c>
      <c r="J9" s="29">
        <v>1170000</v>
      </c>
      <c r="K9" s="29">
        <v>1340000</v>
      </c>
      <c r="L9" s="29">
        <v>1500000</v>
      </c>
      <c r="M9" s="29">
        <v>1920000</v>
      </c>
      <c r="N9" s="29">
        <v>2110000</v>
      </c>
      <c r="O9" s="29">
        <v>2300000</v>
      </c>
      <c r="P9" s="29">
        <v>2550000</v>
      </c>
      <c r="Q9" s="29">
        <v>2920000</v>
      </c>
    </row>
    <row r="10" spans="1:17" x14ac:dyDescent="0.2">
      <c r="A10" s="30" t="s">
        <v>41</v>
      </c>
      <c r="B10" s="31">
        <v>51</v>
      </c>
      <c r="C10" s="32" t="s">
        <v>12</v>
      </c>
      <c r="D10" s="29">
        <v>420000</v>
      </c>
      <c r="E10" s="29">
        <v>768000</v>
      </c>
      <c r="F10" s="29">
        <v>876000</v>
      </c>
      <c r="G10" s="29">
        <v>1044000</v>
      </c>
      <c r="H10" s="29">
        <v>1116000</v>
      </c>
      <c r="I10" s="34">
        <v>1200000</v>
      </c>
      <c r="J10" s="29">
        <v>1404000</v>
      </c>
      <c r="K10" s="29">
        <v>1608000</v>
      </c>
      <c r="L10" s="29">
        <v>1800000</v>
      </c>
      <c r="M10" s="29">
        <v>2304000</v>
      </c>
      <c r="N10" s="29">
        <v>2532000</v>
      </c>
      <c r="O10" s="29">
        <v>2760000</v>
      </c>
      <c r="P10" s="29">
        <v>3060000</v>
      </c>
      <c r="Q10" s="29">
        <v>3504000</v>
      </c>
    </row>
    <row r="11" spans="1:17" x14ac:dyDescent="0.2">
      <c r="A11" s="30" t="s">
        <v>27</v>
      </c>
      <c r="B11" s="43">
        <v>44</v>
      </c>
      <c r="C11" s="32" t="s">
        <v>12</v>
      </c>
      <c r="D11" s="29">
        <v>210000</v>
      </c>
      <c r="E11" s="29">
        <v>384000</v>
      </c>
      <c r="F11" s="29">
        <v>438000</v>
      </c>
      <c r="G11" s="29">
        <v>522000</v>
      </c>
      <c r="H11" s="29">
        <v>558000</v>
      </c>
      <c r="I11" s="34">
        <v>600000</v>
      </c>
      <c r="J11" s="29">
        <v>702000</v>
      </c>
      <c r="K11" s="29">
        <v>804000</v>
      </c>
      <c r="L11" s="29">
        <v>900000</v>
      </c>
      <c r="M11" s="29">
        <v>1152000</v>
      </c>
      <c r="N11" s="29">
        <v>1266000</v>
      </c>
      <c r="O11" s="29">
        <v>1380000</v>
      </c>
      <c r="P11" s="29">
        <v>1530000</v>
      </c>
      <c r="Q11" s="29">
        <v>1752000</v>
      </c>
    </row>
    <row r="12" spans="1:17" x14ac:dyDescent="0.2">
      <c r="A12" s="30" t="s">
        <v>44</v>
      </c>
      <c r="B12" s="31">
        <v>44</v>
      </c>
      <c r="C12" s="32" t="s">
        <v>12</v>
      </c>
      <c r="D12" s="29">
        <v>210000</v>
      </c>
      <c r="E12" s="29">
        <v>384000</v>
      </c>
      <c r="F12" s="29">
        <v>438000</v>
      </c>
      <c r="G12" s="29">
        <v>522000</v>
      </c>
      <c r="H12" s="29">
        <v>558000</v>
      </c>
      <c r="I12" s="34">
        <v>600000</v>
      </c>
      <c r="J12" s="29">
        <v>702000</v>
      </c>
      <c r="K12" s="29">
        <v>804000</v>
      </c>
      <c r="L12" s="29">
        <v>900000</v>
      </c>
      <c r="M12" s="29">
        <v>1152000</v>
      </c>
      <c r="N12" s="29">
        <v>1266000</v>
      </c>
      <c r="O12" s="29">
        <v>1380000</v>
      </c>
      <c r="P12" s="29">
        <v>1530000</v>
      </c>
      <c r="Q12" s="29">
        <v>1752000</v>
      </c>
    </row>
    <row r="13" spans="1:17" x14ac:dyDescent="0.2">
      <c r="A13" s="30" t="s">
        <v>11</v>
      </c>
      <c r="B13" s="31">
        <v>47</v>
      </c>
      <c r="C13" s="32" t="s">
        <v>12</v>
      </c>
      <c r="D13" s="29">
        <v>280000</v>
      </c>
      <c r="E13" s="29">
        <v>512000</v>
      </c>
      <c r="F13" s="29">
        <v>584000</v>
      </c>
      <c r="G13" s="29">
        <v>696000</v>
      </c>
      <c r="H13" s="29">
        <v>744000</v>
      </c>
      <c r="I13" s="34">
        <v>800000</v>
      </c>
      <c r="J13" s="29">
        <v>936000</v>
      </c>
      <c r="K13" s="29">
        <v>1072000</v>
      </c>
      <c r="L13" s="29">
        <v>1200000</v>
      </c>
      <c r="M13" s="29">
        <v>1536000</v>
      </c>
      <c r="N13" s="29">
        <v>1688000</v>
      </c>
      <c r="O13" s="29">
        <v>1840000</v>
      </c>
      <c r="P13" s="29">
        <v>2040000</v>
      </c>
      <c r="Q13" s="29">
        <v>2336000</v>
      </c>
    </row>
    <row r="14" spans="1:17" x14ac:dyDescent="0.2">
      <c r="A14" s="30" t="s">
        <v>15</v>
      </c>
      <c r="B14" s="31">
        <v>52</v>
      </c>
      <c r="C14" s="32" t="s">
        <v>12</v>
      </c>
      <c r="D14" s="29">
        <v>455000</v>
      </c>
      <c r="E14" s="29">
        <v>832000</v>
      </c>
      <c r="F14" s="29">
        <v>949000</v>
      </c>
      <c r="G14" s="29">
        <v>1131000</v>
      </c>
      <c r="H14" s="29">
        <v>1209000</v>
      </c>
      <c r="I14" s="34">
        <v>1300000</v>
      </c>
      <c r="J14" s="29">
        <v>1521000</v>
      </c>
      <c r="K14" s="29">
        <v>1742000</v>
      </c>
      <c r="L14" s="29">
        <v>1950000</v>
      </c>
      <c r="M14" s="29">
        <v>2496000</v>
      </c>
      <c r="N14" s="29">
        <v>2743000</v>
      </c>
      <c r="O14" s="29">
        <v>2990000</v>
      </c>
      <c r="P14" s="29">
        <v>3315000</v>
      </c>
      <c r="Q14" s="29">
        <v>3796000</v>
      </c>
    </row>
    <row r="15" spans="1:17" x14ac:dyDescent="0.2">
      <c r="A15" s="30" t="s">
        <v>3</v>
      </c>
      <c r="B15" s="31">
        <v>64</v>
      </c>
      <c r="C15" s="32" t="s">
        <v>12</v>
      </c>
      <c r="D15" s="29">
        <v>1120000</v>
      </c>
      <c r="E15" s="29">
        <v>2048000</v>
      </c>
      <c r="F15" s="29">
        <v>2336000</v>
      </c>
      <c r="G15" s="29">
        <v>2784000</v>
      </c>
      <c r="H15" s="29">
        <v>2976000</v>
      </c>
      <c r="I15" s="34">
        <v>3200000</v>
      </c>
      <c r="J15" s="29">
        <v>3744000</v>
      </c>
      <c r="K15" s="29">
        <v>4288000</v>
      </c>
      <c r="L15" s="29">
        <v>4800000</v>
      </c>
      <c r="M15" s="29">
        <v>6144000</v>
      </c>
      <c r="N15" s="29">
        <v>6752000</v>
      </c>
      <c r="O15" s="29">
        <v>7360000</v>
      </c>
      <c r="P15" s="29">
        <v>8160000</v>
      </c>
      <c r="Q15" s="29">
        <v>9344000</v>
      </c>
    </row>
    <row r="16" spans="1:17" x14ac:dyDescent="0.2">
      <c r="A16" s="30" t="s">
        <v>7</v>
      </c>
      <c r="B16" s="31">
        <v>64</v>
      </c>
      <c r="C16" s="32" t="s">
        <v>12</v>
      </c>
      <c r="D16" s="29">
        <v>1120000</v>
      </c>
      <c r="E16" s="29">
        <v>2048000</v>
      </c>
      <c r="F16" s="29">
        <v>2336000</v>
      </c>
      <c r="G16" s="29">
        <v>2784000</v>
      </c>
      <c r="H16" s="29">
        <v>2976000</v>
      </c>
      <c r="I16" s="34">
        <v>3200000</v>
      </c>
      <c r="J16" s="29">
        <v>3744000</v>
      </c>
      <c r="K16" s="29">
        <v>4288000</v>
      </c>
      <c r="L16" s="29">
        <v>4800000</v>
      </c>
      <c r="M16" s="29">
        <v>6144000</v>
      </c>
      <c r="N16" s="29">
        <v>6752000</v>
      </c>
      <c r="O16" s="29">
        <v>7360000</v>
      </c>
      <c r="P16" s="29">
        <v>8160000</v>
      </c>
      <c r="Q16" s="29">
        <v>9344000</v>
      </c>
    </row>
    <row r="17" spans="1:17" x14ac:dyDescent="0.2">
      <c r="A17" s="30" t="s">
        <v>38</v>
      </c>
      <c r="B17" s="31">
        <v>62</v>
      </c>
      <c r="C17" s="32" t="s">
        <v>25</v>
      </c>
      <c r="D17" s="29">
        <v>1050000</v>
      </c>
      <c r="E17" s="29">
        <v>1920000</v>
      </c>
      <c r="F17" s="29">
        <v>2190000</v>
      </c>
      <c r="G17" s="29">
        <v>2610000</v>
      </c>
      <c r="H17" s="29">
        <v>2790000</v>
      </c>
      <c r="I17" s="34">
        <v>3000000</v>
      </c>
      <c r="J17" s="29">
        <v>3510000</v>
      </c>
      <c r="K17" s="29">
        <v>4020000</v>
      </c>
      <c r="L17" s="29">
        <v>4500000</v>
      </c>
      <c r="M17" s="29">
        <v>5760000</v>
      </c>
      <c r="N17" s="29">
        <v>6330000</v>
      </c>
      <c r="O17" s="29">
        <v>6900000</v>
      </c>
      <c r="P17" s="29">
        <v>7650000</v>
      </c>
      <c r="Q17" s="29">
        <v>8760000</v>
      </c>
    </row>
    <row r="18" spans="1:17" x14ac:dyDescent="0.2">
      <c r="A18" s="30" t="s">
        <v>23</v>
      </c>
      <c r="B18" s="31">
        <v>62</v>
      </c>
      <c r="C18" s="32" t="s">
        <v>26</v>
      </c>
      <c r="D18" s="29">
        <v>1050000</v>
      </c>
      <c r="E18" s="29">
        <v>1920000</v>
      </c>
      <c r="F18" s="29">
        <v>2190000</v>
      </c>
      <c r="G18" s="29">
        <v>2610000</v>
      </c>
      <c r="H18" s="29">
        <v>2790000</v>
      </c>
      <c r="I18" s="34">
        <v>3000000</v>
      </c>
      <c r="J18" s="29">
        <v>3510000</v>
      </c>
      <c r="K18" s="29">
        <v>4020000</v>
      </c>
      <c r="L18" s="29">
        <v>4500000</v>
      </c>
      <c r="M18" s="29">
        <v>5760000</v>
      </c>
      <c r="N18" s="29">
        <v>6330000</v>
      </c>
      <c r="O18" s="29">
        <v>6900000</v>
      </c>
      <c r="P18" s="29">
        <v>7650000</v>
      </c>
      <c r="Q18" s="29">
        <v>8760000</v>
      </c>
    </row>
    <row r="19" spans="1:17" x14ac:dyDescent="0.2">
      <c r="A19" s="69" t="s">
        <v>35</v>
      </c>
      <c r="B19" s="70">
        <v>73</v>
      </c>
      <c r="C19" s="71" t="s">
        <v>22</v>
      </c>
      <c r="D19" s="72">
        <v>1750000</v>
      </c>
      <c r="E19" s="72">
        <v>3200000</v>
      </c>
      <c r="F19" s="72">
        <v>3650000</v>
      </c>
      <c r="G19" s="72">
        <v>4350000</v>
      </c>
      <c r="H19" s="72">
        <v>4650000</v>
      </c>
      <c r="I19" s="72">
        <v>5000000</v>
      </c>
      <c r="J19" s="72">
        <v>5850000</v>
      </c>
      <c r="K19" s="72">
        <v>6700000</v>
      </c>
      <c r="L19" s="72">
        <v>7500000</v>
      </c>
      <c r="M19" s="72">
        <v>9600000</v>
      </c>
      <c r="N19" s="72">
        <v>10550000</v>
      </c>
      <c r="O19" s="72">
        <v>11500000</v>
      </c>
      <c r="P19" s="72">
        <v>12750000</v>
      </c>
      <c r="Q19" s="72">
        <v>14600000</v>
      </c>
    </row>
    <row r="20" spans="1:17" x14ac:dyDescent="0.2">
      <c r="A20" s="63" t="s">
        <v>20</v>
      </c>
      <c r="B20" s="64">
        <v>53</v>
      </c>
      <c r="C20" s="65" t="s">
        <v>10</v>
      </c>
      <c r="D20" s="68">
        <v>490000</v>
      </c>
      <c r="E20" s="68">
        <v>896000</v>
      </c>
      <c r="F20" s="68">
        <v>1022000</v>
      </c>
      <c r="G20" s="68">
        <v>1218000</v>
      </c>
      <c r="H20" s="68">
        <v>1302000</v>
      </c>
      <c r="I20" s="68">
        <v>1400000</v>
      </c>
      <c r="J20" s="68">
        <v>1638000</v>
      </c>
      <c r="K20" s="68">
        <v>1876000</v>
      </c>
      <c r="L20" s="68">
        <v>2100000</v>
      </c>
      <c r="M20" s="68">
        <v>2688000</v>
      </c>
      <c r="N20" s="68">
        <v>2954000</v>
      </c>
      <c r="O20" s="68">
        <v>3220000</v>
      </c>
      <c r="P20" s="68">
        <v>3570000</v>
      </c>
      <c r="Q20" s="68">
        <v>4088000</v>
      </c>
    </row>
    <row r="21" spans="1:17" x14ac:dyDescent="0.2">
      <c r="A21" s="56" t="s">
        <v>49</v>
      </c>
      <c r="B21" s="59">
        <v>29</v>
      </c>
      <c r="C21" s="57" t="s">
        <v>10</v>
      </c>
      <c r="D21" s="58">
        <v>105000</v>
      </c>
      <c r="E21" s="58">
        <v>192000</v>
      </c>
      <c r="F21" s="58">
        <v>219000</v>
      </c>
      <c r="G21" s="58">
        <v>261000</v>
      </c>
      <c r="H21" s="58">
        <v>279000</v>
      </c>
      <c r="I21" s="58">
        <v>300000</v>
      </c>
      <c r="J21" s="58">
        <v>351000</v>
      </c>
      <c r="K21" s="58">
        <v>402000</v>
      </c>
      <c r="L21" s="58">
        <v>450000</v>
      </c>
      <c r="M21" s="58">
        <v>576000</v>
      </c>
      <c r="N21" s="58">
        <v>633000</v>
      </c>
      <c r="O21" s="58">
        <v>690000</v>
      </c>
      <c r="P21" s="58">
        <v>765000</v>
      </c>
      <c r="Q21" s="58">
        <v>876000</v>
      </c>
    </row>
    <row r="22" spans="1:17" x14ac:dyDescent="0.2">
      <c r="A22" s="30" t="s">
        <v>42</v>
      </c>
      <c r="B22" s="31">
        <v>49</v>
      </c>
      <c r="C22" s="32" t="s">
        <v>37</v>
      </c>
      <c r="D22" s="29">
        <v>350000</v>
      </c>
      <c r="E22" s="29">
        <v>640000</v>
      </c>
      <c r="F22" s="29">
        <v>730000</v>
      </c>
      <c r="G22" s="29">
        <v>870000</v>
      </c>
      <c r="H22" s="29">
        <v>930000</v>
      </c>
      <c r="I22" s="34">
        <v>1000000</v>
      </c>
      <c r="J22" s="29">
        <v>1170000</v>
      </c>
      <c r="K22" s="29">
        <v>1340000</v>
      </c>
      <c r="L22" s="29">
        <v>1500000</v>
      </c>
      <c r="M22" s="29">
        <v>1920000</v>
      </c>
      <c r="N22" s="29">
        <v>2110000</v>
      </c>
      <c r="O22" s="29">
        <v>2300000</v>
      </c>
      <c r="P22" s="29">
        <v>2550000</v>
      </c>
      <c r="Q22" s="29">
        <v>2920000</v>
      </c>
    </row>
    <row r="23" spans="1:17" x14ac:dyDescent="0.2">
      <c r="A23" s="30" t="s">
        <v>36</v>
      </c>
      <c r="B23" s="31">
        <v>29</v>
      </c>
      <c r="C23" s="32" t="s">
        <v>37</v>
      </c>
      <c r="D23" s="29">
        <v>105000</v>
      </c>
      <c r="E23" s="29">
        <v>192000</v>
      </c>
      <c r="F23" s="29">
        <v>219000</v>
      </c>
      <c r="G23" s="29">
        <v>261000</v>
      </c>
      <c r="H23" s="29">
        <v>279000</v>
      </c>
      <c r="I23" s="34">
        <v>300000</v>
      </c>
      <c r="J23" s="29">
        <v>351000</v>
      </c>
      <c r="K23" s="29">
        <v>402000</v>
      </c>
      <c r="L23" s="29">
        <v>450000</v>
      </c>
      <c r="M23" s="29">
        <v>576000</v>
      </c>
      <c r="N23" s="29">
        <v>633000</v>
      </c>
      <c r="O23" s="29">
        <v>690000</v>
      </c>
      <c r="P23" s="29">
        <v>765000</v>
      </c>
      <c r="Q23" s="29">
        <v>876000</v>
      </c>
    </row>
    <row r="24" spans="1:17" x14ac:dyDescent="0.2">
      <c r="A24" s="30" t="s">
        <v>13</v>
      </c>
      <c r="B24" s="31">
        <v>19</v>
      </c>
      <c r="C24" s="32" t="s">
        <v>12</v>
      </c>
      <c r="D24" s="29">
        <v>53000</v>
      </c>
      <c r="E24" s="29">
        <v>96000</v>
      </c>
      <c r="F24" s="29">
        <v>110000</v>
      </c>
      <c r="G24" s="29">
        <v>131000</v>
      </c>
      <c r="H24" s="29">
        <v>140000</v>
      </c>
      <c r="I24" s="34">
        <v>150000</v>
      </c>
      <c r="J24" s="29">
        <v>176000</v>
      </c>
      <c r="K24" s="29">
        <v>201000</v>
      </c>
      <c r="L24" s="29">
        <v>225000</v>
      </c>
      <c r="M24" s="29">
        <v>288000</v>
      </c>
      <c r="N24" s="29">
        <v>317000</v>
      </c>
      <c r="O24" s="29">
        <v>345000</v>
      </c>
      <c r="P24" s="29">
        <v>383000</v>
      </c>
      <c r="Q24" s="29">
        <v>438000</v>
      </c>
    </row>
    <row r="25" spans="1:17" x14ac:dyDescent="0.2">
      <c r="A25" s="30" t="s">
        <v>34</v>
      </c>
      <c r="B25" s="31">
        <v>15</v>
      </c>
      <c r="C25" s="32" t="s">
        <v>37</v>
      </c>
      <c r="D25" s="44">
        <v>35000</v>
      </c>
      <c r="E25" s="44">
        <v>64000</v>
      </c>
      <c r="F25" s="44">
        <v>73000</v>
      </c>
      <c r="G25" s="44">
        <v>87000</v>
      </c>
      <c r="H25" s="44">
        <v>93000</v>
      </c>
      <c r="I25" s="34">
        <v>100000</v>
      </c>
      <c r="J25" s="44">
        <v>117000</v>
      </c>
      <c r="K25" s="44">
        <v>134000</v>
      </c>
      <c r="L25" s="44">
        <v>150000</v>
      </c>
      <c r="M25" s="44">
        <v>192000</v>
      </c>
      <c r="N25" s="44">
        <v>211000</v>
      </c>
      <c r="O25" s="44">
        <v>230000</v>
      </c>
      <c r="P25" s="44">
        <v>255000</v>
      </c>
      <c r="Q25" s="44">
        <v>292000</v>
      </c>
    </row>
    <row r="26" spans="1:17" x14ac:dyDescent="0.2">
      <c r="A26" s="56" t="s">
        <v>50</v>
      </c>
      <c r="B26" s="59">
        <v>15</v>
      </c>
      <c r="C26" s="57" t="s">
        <v>10</v>
      </c>
      <c r="D26" s="58">
        <v>35000</v>
      </c>
      <c r="E26" s="58">
        <v>64000</v>
      </c>
      <c r="F26" s="58">
        <v>73000</v>
      </c>
      <c r="G26" s="58">
        <v>87000</v>
      </c>
      <c r="H26" s="58">
        <v>93000</v>
      </c>
      <c r="I26" s="58">
        <v>100000</v>
      </c>
      <c r="J26" s="58">
        <v>117000</v>
      </c>
      <c r="K26" s="58">
        <v>134000</v>
      </c>
      <c r="L26" s="58">
        <v>150000</v>
      </c>
      <c r="M26" s="58">
        <v>192000</v>
      </c>
      <c r="N26" s="58">
        <v>211000</v>
      </c>
      <c r="O26" s="58">
        <v>230000</v>
      </c>
      <c r="P26" s="58">
        <v>255000</v>
      </c>
      <c r="Q26" s="58">
        <v>292000</v>
      </c>
    </row>
    <row r="27" spans="1:17" x14ac:dyDescent="0.2">
      <c r="B27" s="7"/>
      <c r="C27" s="18"/>
      <c r="D27" s="18"/>
      <c r="E27" s="18"/>
      <c r="F27" s="18"/>
      <c r="G27" s="18"/>
      <c r="H27" s="21"/>
      <c r="I27" s="18"/>
      <c r="J27" s="18"/>
      <c r="K27" s="18"/>
      <c r="L27" s="18"/>
      <c r="M27" s="18"/>
      <c r="N27" s="18"/>
      <c r="O27" s="18"/>
      <c r="P27" s="18"/>
    </row>
    <row r="28" spans="1:17" ht="10.5" x14ac:dyDescent="0.25">
      <c r="A28" s="9"/>
      <c r="B28" s="2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</row>
    <row r="29" spans="1:17" ht="10.5" x14ac:dyDescent="0.25">
      <c r="A29" s="10" t="s">
        <v>5</v>
      </c>
      <c r="B29" s="27" t="s">
        <v>1</v>
      </c>
      <c r="C29" s="19" t="s">
        <v>9</v>
      </c>
      <c r="D29" s="4">
        <v>5</v>
      </c>
      <c r="E29" s="4">
        <v>10</v>
      </c>
      <c r="F29" s="4">
        <v>15</v>
      </c>
      <c r="G29" s="4">
        <v>20</v>
      </c>
      <c r="H29" s="4">
        <v>25</v>
      </c>
      <c r="I29" s="35">
        <v>30</v>
      </c>
      <c r="J29" s="4">
        <v>35</v>
      </c>
      <c r="K29" s="4">
        <v>40</v>
      </c>
      <c r="L29" s="4">
        <v>45</v>
      </c>
      <c r="M29" s="4">
        <v>50</v>
      </c>
      <c r="N29" s="4">
        <v>55</v>
      </c>
      <c r="O29" s="4">
        <v>60</v>
      </c>
      <c r="P29" s="4">
        <v>65</v>
      </c>
      <c r="Q29" s="4">
        <v>70</v>
      </c>
    </row>
    <row r="30" spans="1:17" x14ac:dyDescent="0.2">
      <c r="A30" s="60" t="s">
        <v>47</v>
      </c>
      <c r="B30" s="61">
        <v>26</v>
      </c>
      <c r="C30" s="57" t="s">
        <v>6</v>
      </c>
      <c r="D30" s="58">
        <v>88000</v>
      </c>
      <c r="E30" s="58">
        <v>160000</v>
      </c>
      <c r="F30" s="58">
        <v>183000</v>
      </c>
      <c r="G30" s="58">
        <v>218000</v>
      </c>
      <c r="H30" s="58">
        <v>233000</v>
      </c>
      <c r="I30" s="58">
        <v>250000</v>
      </c>
      <c r="J30" s="58">
        <v>293000</v>
      </c>
      <c r="K30" s="58">
        <v>335000</v>
      </c>
      <c r="L30" s="58">
        <v>375000</v>
      </c>
      <c r="M30" s="58">
        <v>480000</v>
      </c>
      <c r="N30" s="58">
        <v>528000</v>
      </c>
      <c r="O30" s="58">
        <v>575000</v>
      </c>
      <c r="P30" s="58">
        <v>638000</v>
      </c>
      <c r="Q30" s="58">
        <v>730000</v>
      </c>
    </row>
    <row r="31" spans="1:17" x14ac:dyDescent="0.2">
      <c r="A31" s="60" t="s">
        <v>18</v>
      </c>
      <c r="B31" s="61">
        <v>29</v>
      </c>
      <c r="C31" s="57" t="s">
        <v>6</v>
      </c>
      <c r="D31" s="58">
        <v>105000</v>
      </c>
      <c r="E31" s="58">
        <v>192000</v>
      </c>
      <c r="F31" s="58">
        <v>219000</v>
      </c>
      <c r="G31" s="58">
        <v>261000</v>
      </c>
      <c r="H31" s="58">
        <v>279000</v>
      </c>
      <c r="I31" s="58">
        <v>300000</v>
      </c>
      <c r="J31" s="58">
        <v>351000</v>
      </c>
      <c r="K31" s="58">
        <v>402000</v>
      </c>
      <c r="L31" s="58">
        <v>450000</v>
      </c>
      <c r="M31" s="58">
        <v>576000</v>
      </c>
      <c r="N31" s="58">
        <v>633000</v>
      </c>
      <c r="O31" s="58">
        <v>690000</v>
      </c>
      <c r="P31" s="58">
        <v>765000</v>
      </c>
      <c r="Q31" s="58">
        <v>876000</v>
      </c>
    </row>
    <row r="32" spans="1:17" x14ac:dyDescent="0.2">
      <c r="A32" s="51" t="s">
        <v>2</v>
      </c>
      <c r="B32" s="52">
        <v>46</v>
      </c>
      <c r="C32" s="32" t="s">
        <v>6</v>
      </c>
      <c r="D32" s="29">
        <v>245000</v>
      </c>
      <c r="E32" s="29">
        <v>448000</v>
      </c>
      <c r="F32" s="29">
        <v>511000</v>
      </c>
      <c r="G32" s="29">
        <v>609000</v>
      </c>
      <c r="H32" s="29">
        <v>651000</v>
      </c>
      <c r="I32" s="34">
        <v>700000</v>
      </c>
      <c r="J32" s="29">
        <v>819000</v>
      </c>
      <c r="K32" s="29">
        <v>938000</v>
      </c>
      <c r="L32" s="29">
        <v>1050000</v>
      </c>
      <c r="M32" s="29">
        <v>1344000</v>
      </c>
      <c r="N32" s="29">
        <v>1477000</v>
      </c>
      <c r="O32" s="29">
        <v>1610000</v>
      </c>
      <c r="P32" s="29">
        <v>1785000</v>
      </c>
      <c r="Q32" s="29">
        <v>2044000</v>
      </c>
    </row>
    <row r="33" spans="1:17" x14ac:dyDescent="0.2">
      <c r="A33" s="60" t="s">
        <v>51</v>
      </c>
      <c r="B33" s="61">
        <v>44</v>
      </c>
      <c r="C33" s="57" t="s">
        <v>6</v>
      </c>
      <c r="D33" s="58">
        <v>210000</v>
      </c>
      <c r="E33" s="58">
        <v>384000</v>
      </c>
      <c r="F33" s="58">
        <v>438000</v>
      </c>
      <c r="G33" s="58">
        <v>522000</v>
      </c>
      <c r="H33" s="58">
        <v>558000</v>
      </c>
      <c r="I33" s="58">
        <v>600000</v>
      </c>
      <c r="J33" s="58">
        <v>702000</v>
      </c>
      <c r="K33" s="58">
        <v>804000</v>
      </c>
      <c r="L33" s="58">
        <v>900000</v>
      </c>
      <c r="M33" s="58">
        <v>1152000</v>
      </c>
      <c r="N33" s="58">
        <v>1266000</v>
      </c>
      <c r="O33" s="58">
        <v>1380000</v>
      </c>
      <c r="P33" s="58">
        <v>1530000</v>
      </c>
      <c r="Q33" s="58">
        <v>1752000</v>
      </c>
    </row>
    <row r="34" spans="1:17" x14ac:dyDescent="0.2">
      <c r="A34" s="30" t="s">
        <v>19</v>
      </c>
      <c r="B34" s="31">
        <v>44</v>
      </c>
      <c r="C34" s="32" t="s">
        <v>6</v>
      </c>
      <c r="D34" s="29">
        <v>210000</v>
      </c>
      <c r="E34" s="29">
        <v>384000</v>
      </c>
      <c r="F34" s="29">
        <v>438000</v>
      </c>
      <c r="G34" s="29">
        <v>522000</v>
      </c>
      <c r="H34" s="29">
        <v>558000</v>
      </c>
      <c r="I34" s="34">
        <v>600000</v>
      </c>
      <c r="J34" s="29">
        <v>702000</v>
      </c>
      <c r="K34" s="29">
        <v>804000</v>
      </c>
      <c r="L34" s="29">
        <v>900000</v>
      </c>
      <c r="M34" s="29">
        <v>1152000</v>
      </c>
      <c r="N34" s="29">
        <v>1266000</v>
      </c>
      <c r="O34" s="29">
        <v>1380000</v>
      </c>
      <c r="P34" s="29">
        <v>1530000</v>
      </c>
      <c r="Q34" s="29">
        <v>1752000</v>
      </c>
    </row>
    <row r="35" spans="1:17" x14ac:dyDescent="0.2">
      <c r="A35" s="69" t="s">
        <v>43</v>
      </c>
      <c r="B35" s="70">
        <v>48</v>
      </c>
      <c r="C35" s="71" t="s">
        <v>6</v>
      </c>
      <c r="D35" s="72">
        <v>315000</v>
      </c>
      <c r="E35" s="72">
        <v>576000</v>
      </c>
      <c r="F35" s="72">
        <v>657000</v>
      </c>
      <c r="G35" s="72">
        <v>783000</v>
      </c>
      <c r="H35" s="72">
        <v>837000</v>
      </c>
      <c r="I35" s="72">
        <v>900000</v>
      </c>
      <c r="J35" s="72">
        <v>1053000</v>
      </c>
      <c r="K35" s="72">
        <v>1206000</v>
      </c>
      <c r="L35" s="72">
        <v>1350000</v>
      </c>
      <c r="M35" s="72">
        <v>1728000</v>
      </c>
      <c r="N35" s="72">
        <v>1899000</v>
      </c>
      <c r="O35" s="72">
        <v>2070000</v>
      </c>
      <c r="P35" s="72">
        <v>2295000</v>
      </c>
      <c r="Q35" s="72">
        <v>2628000</v>
      </c>
    </row>
    <row r="36" spans="1:17" x14ac:dyDescent="0.2">
      <c r="A36" s="30" t="s">
        <v>3</v>
      </c>
      <c r="B36" s="31">
        <v>58</v>
      </c>
      <c r="C36" s="32" t="s">
        <v>6</v>
      </c>
      <c r="D36" s="29">
        <v>805000</v>
      </c>
      <c r="E36" s="29">
        <v>1472000</v>
      </c>
      <c r="F36" s="29">
        <v>1679000</v>
      </c>
      <c r="G36" s="29">
        <v>2001000</v>
      </c>
      <c r="H36" s="29">
        <v>2139000</v>
      </c>
      <c r="I36" s="34">
        <v>2300000</v>
      </c>
      <c r="J36" s="29">
        <v>2691000</v>
      </c>
      <c r="K36" s="29">
        <v>3082000</v>
      </c>
      <c r="L36" s="29">
        <v>3450000</v>
      </c>
      <c r="M36" s="29">
        <v>4416000</v>
      </c>
      <c r="N36" s="29">
        <v>4853000</v>
      </c>
      <c r="O36" s="29">
        <v>5290000</v>
      </c>
      <c r="P36" s="29">
        <v>5865000</v>
      </c>
      <c r="Q36" s="29">
        <v>6716000</v>
      </c>
    </row>
    <row r="37" spans="1:17" x14ac:dyDescent="0.2">
      <c r="A37" s="30" t="s">
        <v>7</v>
      </c>
      <c r="B37" s="31">
        <v>58</v>
      </c>
      <c r="C37" s="32" t="s">
        <v>6</v>
      </c>
      <c r="D37" s="29">
        <v>805000</v>
      </c>
      <c r="E37" s="29">
        <v>1472000</v>
      </c>
      <c r="F37" s="29">
        <v>1679000</v>
      </c>
      <c r="G37" s="29">
        <v>2001000</v>
      </c>
      <c r="H37" s="29">
        <v>2139000</v>
      </c>
      <c r="I37" s="34">
        <v>2300000</v>
      </c>
      <c r="J37" s="29">
        <v>2691000</v>
      </c>
      <c r="K37" s="29">
        <v>3082000</v>
      </c>
      <c r="L37" s="29">
        <v>3450000</v>
      </c>
      <c r="M37" s="29">
        <v>4416000</v>
      </c>
      <c r="N37" s="29">
        <v>4853000</v>
      </c>
      <c r="O37" s="29">
        <v>5290000</v>
      </c>
      <c r="P37" s="29">
        <v>5865000</v>
      </c>
      <c r="Q37" s="29">
        <v>6716000</v>
      </c>
    </row>
    <row r="38" spans="1:17" x14ac:dyDescent="0.2">
      <c r="A38" s="30" t="s">
        <v>21</v>
      </c>
      <c r="B38" s="31">
        <v>57</v>
      </c>
      <c r="C38" s="32" t="s">
        <v>6</v>
      </c>
      <c r="D38" s="29">
        <v>700000</v>
      </c>
      <c r="E38" s="29">
        <v>1280000</v>
      </c>
      <c r="F38" s="29">
        <v>1460000</v>
      </c>
      <c r="G38" s="29">
        <v>1740000</v>
      </c>
      <c r="H38" s="29">
        <v>1860000</v>
      </c>
      <c r="I38" s="34">
        <v>2000000</v>
      </c>
      <c r="J38" s="29">
        <v>2340000</v>
      </c>
      <c r="K38" s="29">
        <v>2680000</v>
      </c>
      <c r="L38" s="29">
        <v>3000000</v>
      </c>
      <c r="M38" s="29">
        <v>3840000</v>
      </c>
      <c r="N38" s="29">
        <v>4220000</v>
      </c>
      <c r="O38" s="29">
        <v>4600000</v>
      </c>
      <c r="P38" s="29">
        <v>5100000</v>
      </c>
      <c r="Q38" s="29">
        <v>5840000</v>
      </c>
    </row>
    <row r="39" spans="1:17" x14ac:dyDescent="0.2">
      <c r="A39" s="30" t="s">
        <v>13</v>
      </c>
      <c r="B39" s="31">
        <v>19</v>
      </c>
      <c r="C39" s="32" t="s">
        <v>6</v>
      </c>
      <c r="D39" s="29">
        <v>53000</v>
      </c>
      <c r="E39" s="29">
        <v>96000</v>
      </c>
      <c r="F39" s="29">
        <v>110000</v>
      </c>
      <c r="G39" s="29">
        <v>131000</v>
      </c>
      <c r="H39" s="29">
        <v>140000</v>
      </c>
      <c r="I39" s="34">
        <v>150000</v>
      </c>
      <c r="J39" s="29">
        <v>176000</v>
      </c>
      <c r="K39" s="29">
        <v>201000</v>
      </c>
      <c r="L39" s="29">
        <v>225000</v>
      </c>
      <c r="M39" s="29">
        <v>288000</v>
      </c>
      <c r="N39" s="29">
        <v>317000</v>
      </c>
      <c r="O39" s="29">
        <v>345000</v>
      </c>
      <c r="P39" s="29">
        <v>383000</v>
      </c>
      <c r="Q39" s="29">
        <v>438000</v>
      </c>
    </row>
    <row r="40" spans="1:17" x14ac:dyDescent="0.2">
      <c r="A40" s="30" t="s">
        <v>40</v>
      </c>
      <c r="B40" s="32">
        <v>15</v>
      </c>
      <c r="C40" s="32" t="s">
        <v>6</v>
      </c>
      <c r="D40" s="29">
        <v>35000</v>
      </c>
      <c r="E40" s="29">
        <v>64000</v>
      </c>
      <c r="F40" s="29">
        <v>73000</v>
      </c>
      <c r="G40" s="29">
        <v>87000</v>
      </c>
      <c r="H40" s="29">
        <v>93000</v>
      </c>
      <c r="I40" s="34">
        <v>100000</v>
      </c>
      <c r="J40" s="29">
        <v>117000</v>
      </c>
      <c r="K40" s="29">
        <v>134000</v>
      </c>
      <c r="L40" s="29">
        <v>150000</v>
      </c>
      <c r="M40" s="29">
        <v>192000</v>
      </c>
      <c r="N40" s="29">
        <v>211000</v>
      </c>
      <c r="O40" s="29">
        <v>230000</v>
      </c>
      <c r="P40" s="29">
        <v>255000</v>
      </c>
      <c r="Q40" s="29">
        <v>292000</v>
      </c>
    </row>
    <row r="41" spans="1:17" x14ac:dyDescent="0.2">
      <c r="A41" s="56" t="s">
        <v>14</v>
      </c>
      <c r="B41" s="57">
        <v>15</v>
      </c>
      <c r="C41" s="57" t="s">
        <v>8</v>
      </c>
      <c r="D41" s="58">
        <v>35000</v>
      </c>
      <c r="E41" s="58">
        <v>64000</v>
      </c>
      <c r="F41" s="58">
        <v>73000</v>
      </c>
      <c r="G41" s="58">
        <v>87000</v>
      </c>
      <c r="H41" s="58">
        <v>93000</v>
      </c>
      <c r="I41" s="58">
        <v>100000</v>
      </c>
      <c r="J41" s="58">
        <v>117000</v>
      </c>
      <c r="K41" s="58">
        <v>134000</v>
      </c>
      <c r="L41" s="58">
        <v>150000</v>
      </c>
      <c r="M41" s="58">
        <v>192000</v>
      </c>
      <c r="N41" s="58">
        <v>211000</v>
      </c>
      <c r="O41" s="58">
        <v>230000</v>
      </c>
      <c r="P41" s="58">
        <v>255000</v>
      </c>
      <c r="Q41" s="58">
        <v>292000</v>
      </c>
    </row>
    <row r="42" spans="1:17" x14ac:dyDescent="0.2">
      <c r="A42" s="56" t="s">
        <v>24</v>
      </c>
      <c r="B42" s="59">
        <v>19</v>
      </c>
      <c r="C42" s="57" t="s">
        <v>8</v>
      </c>
      <c r="D42" s="58">
        <v>53000</v>
      </c>
      <c r="E42" s="58">
        <v>96000</v>
      </c>
      <c r="F42" s="58">
        <v>110000</v>
      </c>
      <c r="G42" s="58">
        <v>131000</v>
      </c>
      <c r="H42" s="58">
        <v>140000</v>
      </c>
      <c r="I42" s="58">
        <v>150000</v>
      </c>
      <c r="J42" s="58">
        <v>176000</v>
      </c>
      <c r="K42" s="58">
        <v>201000</v>
      </c>
      <c r="L42" s="58">
        <v>225000</v>
      </c>
      <c r="M42" s="58">
        <v>288000</v>
      </c>
      <c r="N42" s="58">
        <v>317000</v>
      </c>
      <c r="O42" s="58">
        <v>345000</v>
      </c>
      <c r="P42" s="58">
        <v>383000</v>
      </c>
      <c r="Q42" s="58">
        <v>438000</v>
      </c>
    </row>
    <row r="43" spans="1:17" x14ac:dyDescent="0.2">
      <c r="A43" s="56" t="s">
        <v>52</v>
      </c>
      <c r="B43" s="59">
        <v>40</v>
      </c>
      <c r="C43" s="57" t="s">
        <v>8</v>
      </c>
      <c r="D43" s="58">
        <v>175000</v>
      </c>
      <c r="E43" s="58">
        <v>320000</v>
      </c>
      <c r="F43" s="58">
        <v>365000</v>
      </c>
      <c r="G43" s="58">
        <v>435000</v>
      </c>
      <c r="H43" s="58">
        <v>465000</v>
      </c>
      <c r="I43" s="58">
        <v>500000</v>
      </c>
      <c r="J43" s="58">
        <v>585000</v>
      </c>
      <c r="K43" s="58">
        <v>670000</v>
      </c>
      <c r="L43" s="58">
        <v>750000</v>
      </c>
      <c r="M43" s="58">
        <v>960000</v>
      </c>
      <c r="N43" s="58">
        <v>1055000</v>
      </c>
      <c r="O43" s="58">
        <v>1150000</v>
      </c>
      <c r="P43" s="58">
        <v>1275000</v>
      </c>
      <c r="Q43" s="58">
        <v>1460000</v>
      </c>
    </row>
    <row r="44" spans="1:17" x14ac:dyDescent="0.2">
      <c r="A44" s="30" t="s">
        <v>2</v>
      </c>
      <c r="B44" s="31">
        <v>46</v>
      </c>
      <c r="C44" s="32" t="s">
        <v>8</v>
      </c>
      <c r="D44" s="29">
        <v>245000</v>
      </c>
      <c r="E44" s="29">
        <v>448000</v>
      </c>
      <c r="F44" s="29">
        <v>511000</v>
      </c>
      <c r="G44" s="29">
        <v>609000</v>
      </c>
      <c r="H44" s="29">
        <v>651000</v>
      </c>
      <c r="I44" s="34">
        <v>700000</v>
      </c>
      <c r="J44" s="29">
        <v>819000</v>
      </c>
      <c r="K44" s="29">
        <v>938000</v>
      </c>
      <c r="L44" s="29">
        <v>1050000</v>
      </c>
      <c r="M44" s="29">
        <v>1344000</v>
      </c>
      <c r="N44" s="29">
        <v>1477000</v>
      </c>
      <c r="O44" s="29">
        <v>1610000</v>
      </c>
      <c r="P44" s="29">
        <v>1785000</v>
      </c>
      <c r="Q44" s="29">
        <v>2044000</v>
      </c>
    </row>
    <row r="45" spans="1:17" x14ac:dyDescent="0.2">
      <c r="A45" s="56" t="s">
        <v>53</v>
      </c>
      <c r="B45" s="59">
        <v>40</v>
      </c>
      <c r="C45" s="57" t="s">
        <v>8</v>
      </c>
      <c r="D45" s="58">
        <v>175000</v>
      </c>
      <c r="E45" s="58">
        <v>320000</v>
      </c>
      <c r="F45" s="58">
        <v>365000</v>
      </c>
      <c r="G45" s="58">
        <v>435000</v>
      </c>
      <c r="H45" s="58">
        <v>465000</v>
      </c>
      <c r="I45" s="58">
        <v>500000</v>
      </c>
      <c r="J45" s="58">
        <v>585000</v>
      </c>
      <c r="K45" s="58">
        <v>670000</v>
      </c>
      <c r="L45" s="58">
        <v>750000</v>
      </c>
      <c r="M45" s="58">
        <v>960000</v>
      </c>
      <c r="N45" s="58">
        <v>1055000</v>
      </c>
      <c r="O45" s="58">
        <v>1150000</v>
      </c>
      <c r="P45" s="58">
        <v>1275000</v>
      </c>
      <c r="Q45" s="58">
        <v>1460000</v>
      </c>
    </row>
    <row r="46" spans="1:17" x14ac:dyDescent="0.2">
      <c r="A46" s="56" t="s">
        <v>54</v>
      </c>
      <c r="B46" s="59">
        <v>47</v>
      </c>
      <c r="C46" s="57" t="s">
        <v>8</v>
      </c>
      <c r="D46" s="58">
        <v>280000</v>
      </c>
      <c r="E46" s="58">
        <v>512000</v>
      </c>
      <c r="F46" s="58">
        <v>584000</v>
      </c>
      <c r="G46" s="58">
        <v>696000</v>
      </c>
      <c r="H46" s="58">
        <v>744000</v>
      </c>
      <c r="I46" s="58">
        <v>800000</v>
      </c>
      <c r="J46" s="58">
        <v>936000</v>
      </c>
      <c r="K46" s="58">
        <v>1072000</v>
      </c>
      <c r="L46" s="58">
        <v>1200000</v>
      </c>
      <c r="M46" s="58">
        <v>1536000</v>
      </c>
      <c r="N46" s="58">
        <v>1688000</v>
      </c>
      <c r="O46" s="58">
        <v>1840000</v>
      </c>
      <c r="P46" s="58">
        <v>2040000</v>
      </c>
      <c r="Q46" s="58">
        <v>2336000</v>
      </c>
    </row>
    <row r="47" spans="1:17" x14ac:dyDescent="0.2">
      <c r="A47" s="30" t="s">
        <v>3</v>
      </c>
      <c r="B47" s="31">
        <v>64</v>
      </c>
      <c r="C47" s="32" t="s">
        <v>8</v>
      </c>
      <c r="D47" s="29">
        <v>1120000</v>
      </c>
      <c r="E47" s="29">
        <v>2048000</v>
      </c>
      <c r="F47" s="29">
        <v>2336000</v>
      </c>
      <c r="G47" s="29">
        <v>2784000</v>
      </c>
      <c r="H47" s="29">
        <v>2976000</v>
      </c>
      <c r="I47" s="34">
        <v>3200000</v>
      </c>
      <c r="J47" s="29">
        <v>3744000</v>
      </c>
      <c r="K47" s="29">
        <v>4288000</v>
      </c>
      <c r="L47" s="29">
        <v>4800000</v>
      </c>
      <c r="M47" s="29">
        <v>6144000</v>
      </c>
      <c r="N47" s="29">
        <v>6752000</v>
      </c>
      <c r="O47" s="29">
        <v>7360000</v>
      </c>
      <c r="P47" s="29">
        <v>8160000</v>
      </c>
      <c r="Q47" s="29">
        <v>9344000</v>
      </c>
    </row>
    <row r="48" spans="1:17" x14ac:dyDescent="0.2">
      <c r="A48" s="30" t="s">
        <v>7</v>
      </c>
      <c r="B48" s="31">
        <v>64</v>
      </c>
      <c r="C48" s="32" t="s">
        <v>8</v>
      </c>
      <c r="D48" s="29">
        <v>1120000</v>
      </c>
      <c r="E48" s="29">
        <v>2048000</v>
      </c>
      <c r="F48" s="29">
        <v>2336000</v>
      </c>
      <c r="G48" s="29">
        <v>2784000</v>
      </c>
      <c r="H48" s="29">
        <v>2976000</v>
      </c>
      <c r="I48" s="34">
        <v>3200000</v>
      </c>
      <c r="J48" s="29">
        <v>3744000</v>
      </c>
      <c r="K48" s="29">
        <v>4288000</v>
      </c>
      <c r="L48" s="29">
        <v>4800000</v>
      </c>
      <c r="M48" s="29">
        <v>6144000</v>
      </c>
      <c r="N48" s="29">
        <v>6752000</v>
      </c>
      <c r="O48" s="29">
        <v>7360000</v>
      </c>
      <c r="P48" s="29">
        <v>8160000</v>
      </c>
      <c r="Q48" s="29">
        <v>9344000</v>
      </c>
    </row>
    <row r="49" spans="1:17" x14ac:dyDescent="0.2">
      <c r="A49" s="56" t="s">
        <v>55</v>
      </c>
      <c r="B49" s="59">
        <v>52</v>
      </c>
      <c r="C49" s="57" t="s">
        <v>8</v>
      </c>
      <c r="D49" s="58">
        <v>455000</v>
      </c>
      <c r="E49" s="58">
        <v>832000</v>
      </c>
      <c r="F49" s="58">
        <v>949000</v>
      </c>
      <c r="G49" s="58">
        <v>1131000</v>
      </c>
      <c r="H49" s="58">
        <v>1209000</v>
      </c>
      <c r="I49" s="58">
        <v>1300000</v>
      </c>
      <c r="J49" s="58">
        <v>1521000</v>
      </c>
      <c r="K49" s="58">
        <v>1742000</v>
      </c>
      <c r="L49" s="58">
        <v>1950000</v>
      </c>
      <c r="M49" s="58">
        <v>2496000</v>
      </c>
      <c r="N49" s="58">
        <v>2743000</v>
      </c>
      <c r="O49" s="58">
        <v>2990000</v>
      </c>
      <c r="P49" s="58">
        <v>3315000</v>
      </c>
      <c r="Q49" s="58">
        <v>3796000</v>
      </c>
    </row>
    <row r="50" spans="1:17" x14ac:dyDescent="0.2">
      <c r="A50" s="30" t="s">
        <v>39</v>
      </c>
      <c r="B50" s="31">
        <v>40</v>
      </c>
      <c r="C50" s="32" t="s">
        <v>8</v>
      </c>
      <c r="D50" s="29">
        <v>175000</v>
      </c>
      <c r="E50" s="29">
        <v>320000</v>
      </c>
      <c r="F50" s="29">
        <v>365000</v>
      </c>
      <c r="G50" s="29">
        <v>435000</v>
      </c>
      <c r="H50" s="29">
        <v>465000</v>
      </c>
      <c r="I50" s="34">
        <v>500000</v>
      </c>
      <c r="J50" s="29">
        <v>585000</v>
      </c>
      <c r="K50" s="29">
        <v>670000</v>
      </c>
      <c r="L50" s="29">
        <v>750000</v>
      </c>
      <c r="M50" s="29">
        <v>960000</v>
      </c>
      <c r="N50" s="29">
        <v>1055000</v>
      </c>
      <c r="O50" s="29">
        <v>1150000</v>
      </c>
      <c r="P50" s="29">
        <v>1275000</v>
      </c>
      <c r="Q50" s="29">
        <v>1460000</v>
      </c>
    </row>
    <row r="51" spans="1:17" x14ac:dyDescent="0.2">
      <c r="A51" s="30" t="s">
        <v>13</v>
      </c>
      <c r="B51" s="31">
        <v>19</v>
      </c>
      <c r="C51" s="32" t="s">
        <v>8</v>
      </c>
      <c r="D51" s="29">
        <v>53000</v>
      </c>
      <c r="E51" s="29">
        <v>96000</v>
      </c>
      <c r="F51" s="29">
        <v>110000</v>
      </c>
      <c r="G51" s="29">
        <v>131000</v>
      </c>
      <c r="H51" s="29">
        <v>140000</v>
      </c>
      <c r="I51" s="34">
        <v>150000</v>
      </c>
      <c r="J51" s="29">
        <v>176000</v>
      </c>
      <c r="K51" s="29">
        <v>201000</v>
      </c>
      <c r="L51" s="29">
        <v>225000</v>
      </c>
      <c r="M51" s="29">
        <v>288000</v>
      </c>
      <c r="N51" s="29">
        <v>317000</v>
      </c>
      <c r="O51" s="29">
        <v>345000</v>
      </c>
      <c r="P51" s="29">
        <v>383000</v>
      </c>
      <c r="Q51" s="29">
        <v>438000</v>
      </c>
    </row>
    <row r="52" spans="1:17" x14ac:dyDescent="0.2">
      <c r="A52" s="30" t="s">
        <v>45</v>
      </c>
      <c r="B52" s="67">
        <v>15</v>
      </c>
      <c r="C52" s="67" t="s">
        <v>8</v>
      </c>
      <c r="D52" s="29">
        <v>35000</v>
      </c>
      <c r="E52" s="29">
        <v>64000</v>
      </c>
      <c r="F52" s="29">
        <v>73000</v>
      </c>
      <c r="G52" s="29">
        <v>87000</v>
      </c>
      <c r="H52" s="29">
        <v>93000</v>
      </c>
      <c r="I52" s="34">
        <v>100000</v>
      </c>
      <c r="J52" s="29">
        <v>117000</v>
      </c>
      <c r="K52" s="29">
        <v>134000</v>
      </c>
      <c r="L52" s="29">
        <v>150000</v>
      </c>
      <c r="M52" s="29">
        <v>192000</v>
      </c>
      <c r="N52" s="29">
        <v>211000</v>
      </c>
      <c r="O52" s="29">
        <v>230000</v>
      </c>
      <c r="P52" s="29">
        <v>255000</v>
      </c>
      <c r="Q52" s="29">
        <v>292000</v>
      </c>
    </row>
    <row r="53" spans="1:17" x14ac:dyDescent="0.2"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1:17" x14ac:dyDescent="0.2"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pans="1:17" x14ac:dyDescent="0.2"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1:17" x14ac:dyDescent="0.2"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17" x14ac:dyDescent="0.2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7" x14ac:dyDescent="0.2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17" x14ac:dyDescent="0.2"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7" x14ac:dyDescent="0.2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7" x14ac:dyDescent="0.2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spans="1:17" x14ac:dyDescent="0.2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7" x14ac:dyDescent="0.2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7" x14ac:dyDescent="0.2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3:16" x14ac:dyDescent="0.2"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3:16" x14ac:dyDescent="0.2"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  <row r="67" spans="3:16" x14ac:dyDescent="0.2"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3:16" x14ac:dyDescent="0.2"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3:16" x14ac:dyDescent="0.2"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</row>
    <row r="70" spans="3:16" x14ac:dyDescent="0.2"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</row>
    <row r="71" spans="3:16" x14ac:dyDescent="0.2"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3:16" x14ac:dyDescent="0.2"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</row>
    <row r="73" spans="3:16" x14ac:dyDescent="0.2"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</row>
    <row r="74" spans="3:16" x14ac:dyDescent="0.2"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</row>
    <row r="75" spans="3:16" x14ac:dyDescent="0.2"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</row>
    <row r="76" spans="3:16" x14ac:dyDescent="0.2"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</row>
    <row r="77" spans="3:16" x14ac:dyDescent="0.2"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</row>
    <row r="78" spans="3:16" x14ac:dyDescent="0.2"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</row>
    <row r="79" spans="3:16" x14ac:dyDescent="0.2"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</row>
    <row r="80" spans="3:16" x14ac:dyDescent="0.2"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</row>
    <row r="81" spans="3:16" x14ac:dyDescent="0.2"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</row>
    <row r="82" spans="3:16" x14ac:dyDescent="0.2"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</row>
    <row r="83" spans="3:16" x14ac:dyDescent="0.2"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</row>
    <row r="84" spans="3:16" x14ac:dyDescent="0.2"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</row>
    <row r="85" spans="3:16" x14ac:dyDescent="0.2"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</row>
    <row r="86" spans="3:16" x14ac:dyDescent="0.2"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</row>
    <row r="87" spans="3:16" x14ac:dyDescent="0.2"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</row>
    <row r="88" spans="3:16" x14ac:dyDescent="0.2"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</row>
    <row r="89" spans="3:16" x14ac:dyDescent="0.2"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</row>
    <row r="90" spans="3:16" x14ac:dyDescent="0.2"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</row>
    <row r="91" spans="3:16" x14ac:dyDescent="0.2"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</row>
    <row r="92" spans="3:16" x14ac:dyDescent="0.2"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</row>
    <row r="93" spans="3:16" x14ac:dyDescent="0.2"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</row>
    <row r="94" spans="3:16" x14ac:dyDescent="0.2"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</row>
    <row r="95" spans="3:16" x14ac:dyDescent="0.2"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</row>
    <row r="96" spans="3:16" x14ac:dyDescent="0.2"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</row>
    <row r="97" spans="3:16" x14ac:dyDescent="0.2"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</row>
    <row r="98" spans="3:16" x14ac:dyDescent="0.2"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</row>
    <row r="99" spans="3:16" x14ac:dyDescent="0.2"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</row>
    <row r="100" spans="3:16" x14ac:dyDescent="0.2"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</row>
    <row r="101" spans="3:16" x14ac:dyDescent="0.2"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</row>
    <row r="102" spans="3:16" x14ac:dyDescent="0.2"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</row>
    <row r="103" spans="3:16" x14ac:dyDescent="0.2"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</row>
    <row r="104" spans="3:16" x14ac:dyDescent="0.2"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</row>
    <row r="105" spans="3:16" x14ac:dyDescent="0.2"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</row>
    <row r="106" spans="3:16" x14ac:dyDescent="0.2"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</row>
    <row r="107" spans="3:16" x14ac:dyDescent="0.2"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</row>
    <row r="108" spans="3:16" x14ac:dyDescent="0.2"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</row>
    <row r="109" spans="3:16" x14ac:dyDescent="0.2"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</row>
    <row r="110" spans="3:16" x14ac:dyDescent="0.2"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</row>
    <row r="111" spans="3:16" x14ac:dyDescent="0.2"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</row>
    <row r="112" spans="3:16" x14ac:dyDescent="0.2"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</row>
    <row r="113" spans="3:16" x14ac:dyDescent="0.2"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</row>
    <row r="114" spans="3:16" x14ac:dyDescent="0.2"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</row>
    <row r="115" spans="3:16" x14ac:dyDescent="0.2"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</row>
    <row r="116" spans="3:16" x14ac:dyDescent="0.2"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</row>
    <row r="117" spans="3:16" x14ac:dyDescent="0.2"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</row>
    <row r="118" spans="3:16" x14ac:dyDescent="0.2"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</row>
    <row r="119" spans="3:16" x14ac:dyDescent="0.2"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</row>
    <row r="120" spans="3:16" x14ac:dyDescent="0.2"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</row>
    <row r="121" spans="3:16" x14ac:dyDescent="0.2"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</row>
    <row r="122" spans="3:16" x14ac:dyDescent="0.2"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</row>
    <row r="123" spans="3:16" x14ac:dyDescent="0.2"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</row>
    <row r="124" spans="3:16" x14ac:dyDescent="0.2"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</row>
    <row r="125" spans="3:16" x14ac:dyDescent="0.2"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</row>
    <row r="126" spans="3:16" x14ac:dyDescent="0.2"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</row>
    <row r="127" spans="3:16" x14ac:dyDescent="0.2"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</row>
    <row r="128" spans="3:16" x14ac:dyDescent="0.2"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</row>
    <row r="129" spans="3:16" x14ac:dyDescent="0.2"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</row>
    <row r="130" spans="3:16" x14ac:dyDescent="0.2"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</row>
    <row r="131" spans="3:16" x14ac:dyDescent="0.2"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</row>
    <row r="132" spans="3:16" x14ac:dyDescent="0.2"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</row>
    <row r="133" spans="3:16" x14ac:dyDescent="0.2"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</row>
    <row r="134" spans="3:16" x14ac:dyDescent="0.2"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</row>
    <row r="135" spans="3:16" x14ac:dyDescent="0.2"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</row>
    <row r="136" spans="3:16" x14ac:dyDescent="0.2"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</row>
    <row r="137" spans="3:16" x14ac:dyDescent="0.2"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</row>
    <row r="138" spans="3:16" x14ac:dyDescent="0.2"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</row>
    <row r="139" spans="3:16" x14ac:dyDescent="0.2"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</row>
    <row r="140" spans="3:16" x14ac:dyDescent="0.2"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</row>
    <row r="141" spans="3:16" x14ac:dyDescent="0.2"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</row>
    <row r="142" spans="3:16" x14ac:dyDescent="0.2"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</row>
    <row r="143" spans="3:16" x14ac:dyDescent="0.2"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</row>
    <row r="144" spans="3:16" x14ac:dyDescent="0.2"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</row>
    <row r="145" spans="3:16" x14ac:dyDescent="0.2"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</row>
    <row r="146" spans="3:16" x14ac:dyDescent="0.2"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</row>
    <row r="147" spans="3:16" x14ac:dyDescent="0.2"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</row>
    <row r="148" spans="3:16" x14ac:dyDescent="0.2"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</row>
    <row r="149" spans="3:16" x14ac:dyDescent="0.2"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</row>
    <row r="150" spans="3:16" x14ac:dyDescent="0.2"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</row>
    <row r="151" spans="3:16" x14ac:dyDescent="0.2"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</row>
    <row r="152" spans="3:16" x14ac:dyDescent="0.2"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</row>
    <row r="153" spans="3:16" x14ac:dyDescent="0.2"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</row>
    <row r="154" spans="3:16" x14ac:dyDescent="0.2"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</row>
    <row r="155" spans="3:16" x14ac:dyDescent="0.2"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</row>
    <row r="156" spans="3:16" x14ac:dyDescent="0.2"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</row>
    <row r="157" spans="3:16" x14ac:dyDescent="0.2"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</row>
    <row r="158" spans="3:16" x14ac:dyDescent="0.2"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</row>
    <row r="159" spans="3:16" x14ac:dyDescent="0.2"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Q91"/>
  <sheetViews>
    <sheetView showGridLines="0" topLeftCell="A28" zoomScaleNormal="100" workbookViewId="0">
      <selection activeCell="A41" sqref="A41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7"/>
  </cols>
  <sheetData>
    <row r="2" spans="1:17" ht="49.5" customHeight="1" x14ac:dyDescent="0.2">
      <c r="A2" s="62" t="str">
        <f>'Clasificaciones Mayo'!A2:M2</f>
        <v>TARIFAS DEL 01 AL 07 DE MAYO 2023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17" ht="10.5" x14ac:dyDescent="0.25">
      <c r="A3" s="3"/>
      <c r="B3" s="3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7" ht="10.5" x14ac:dyDescent="0.25">
      <c r="A4" s="26" t="s">
        <v>4</v>
      </c>
      <c r="B4" s="23" t="s">
        <v>1</v>
      </c>
      <c r="C4" s="11" t="s">
        <v>9</v>
      </c>
      <c r="D4" s="28">
        <v>5</v>
      </c>
      <c r="E4" s="28">
        <v>10</v>
      </c>
      <c r="F4" s="28">
        <v>15</v>
      </c>
      <c r="G4" s="28">
        <v>20</v>
      </c>
      <c r="H4" s="28">
        <v>25</v>
      </c>
      <c r="I4" s="6">
        <v>30</v>
      </c>
      <c r="J4" s="28">
        <v>35</v>
      </c>
      <c r="K4" s="28">
        <v>40</v>
      </c>
      <c r="L4" s="28">
        <v>45</v>
      </c>
      <c r="M4" s="28">
        <v>50</v>
      </c>
      <c r="N4" s="28">
        <v>55</v>
      </c>
      <c r="O4" s="28">
        <v>60</v>
      </c>
      <c r="P4" s="28">
        <v>65</v>
      </c>
      <c r="Q4" s="28">
        <v>70</v>
      </c>
    </row>
    <row r="5" spans="1:17" x14ac:dyDescent="0.2">
      <c r="A5" s="69" t="s">
        <v>14</v>
      </c>
      <c r="B5" s="70">
        <v>19</v>
      </c>
      <c r="C5" s="71" t="s">
        <v>48</v>
      </c>
      <c r="D5" s="72">
        <v>53000</v>
      </c>
      <c r="E5" s="72">
        <v>96000</v>
      </c>
      <c r="F5" s="72">
        <v>110000</v>
      </c>
      <c r="G5" s="72">
        <v>131000</v>
      </c>
      <c r="H5" s="72">
        <v>140000</v>
      </c>
      <c r="I5" s="72">
        <v>150000</v>
      </c>
      <c r="J5" s="72">
        <v>176000</v>
      </c>
      <c r="K5" s="72">
        <v>201000</v>
      </c>
      <c r="L5" s="72">
        <v>225000</v>
      </c>
      <c r="M5" s="72">
        <v>288000</v>
      </c>
      <c r="N5" s="72">
        <v>317000</v>
      </c>
      <c r="O5" s="72">
        <v>345000</v>
      </c>
      <c r="P5" s="72">
        <v>383000</v>
      </c>
      <c r="Q5" s="72">
        <v>438000</v>
      </c>
    </row>
    <row r="6" spans="1:17" s="13" customFormat="1" x14ac:dyDescent="0.2">
      <c r="A6" s="30" t="s">
        <v>24</v>
      </c>
      <c r="B6" s="31">
        <v>32</v>
      </c>
      <c r="C6" s="32" t="s">
        <v>12</v>
      </c>
      <c r="D6" s="29">
        <v>123000</v>
      </c>
      <c r="E6" s="29">
        <v>224000</v>
      </c>
      <c r="F6" s="29">
        <v>256000</v>
      </c>
      <c r="G6" s="29">
        <v>305000</v>
      </c>
      <c r="H6" s="29">
        <v>326000</v>
      </c>
      <c r="I6" s="33">
        <v>350000</v>
      </c>
      <c r="J6" s="29">
        <v>410000</v>
      </c>
      <c r="K6" s="29">
        <v>469000</v>
      </c>
      <c r="L6" s="29">
        <v>525000</v>
      </c>
      <c r="M6" s="29">
        <v>672000</v>
      </c>
      <c r="N6" s="29">
        <v>739000</v>
      </c>
      <c r="O6" s="29">
        <v>805000</v>
      </c>
      <c r="P6" s="29">
        <v>893000</v>
      </c>
      <c r="Q6" s="29">
        <v>1022000</v>
      </c>
    </row>
    <row r="7" spans="1:17" s="13" customFormat="1" x14ac:dyDescent="0.2">
      <c r="A7" s="69" t="s">
        <v>16</v>
      </c>
      <c r="B7" s="70">
        <v>49</v>
      </c>
      <c r="C7" s="71" t="s">
        <v>12</v>
      </c>
      <c r="D7" s="72">
        <v>350000</v>
      </c>
      <c r="E7" s="72">
        <v>640000</v>
      </c>
      <c r="F7" s="72">
        <v>730000</v>
      </c>
      <c r="G7" s="72">
        <v>870000</v>
      </c>
      <c r="H7" s="72">
        <v>930000</v>
      </c>
      <c r="I7" s="72">
        <v>1000000</v>
      </c>
      <c r="J7" s="72">
        <v>1170000</v>
      </c>
      <c r="K7" s="72">
        <v>1340000</v>
      </c>
      <c r="L7" s="72">
        <v>1500000</v>
      </c>
      <c r="M7" s="72">
        <v>1920000</v>
      </c>
      <c r="N7" s="72">
        <v>2110000</v>
      </c>
      <c r="O7" s="72">
        <v>2300000</v>
      </c>
      <c r="P7" s="72">
        <v>2550000</v>
      </c>
      <c r="Q7" s="72">
        <v>2920000</v>
      </c>
    </row>
    <row r="8" spans="1:17" s="13" customFormat="1" x14ac:dyDescent="0.2">
      <c r="A8" s="69" t="s">
        <v>17</v>
      </c>
      <c r="B8" s="70">
        <v>49</v>
      </c>
      <c r="C8" s="71" t="s">
        <v>12</v>
      </c>
      <c r="D8" s="72">
        <v>350000</v>
      </c>
      <c r="E8" s="72">
        <v>640000</v>
      </c>
      <c r="F8" s="72">
        <v>730000</v>
      </c>
      <c r="G8" s="72">
        <v>870000</v>
      </c>
      <c r="H8" s="72">
        <v>930000</v>
      </c>
      <c r="I8" s="72">
        <v>1000000</v>
      </c>
      <c r="J8" s="72">
        <v>1170000</v>
      </c>
      <c r="K8" s="72">
        <v>1340000</v>
      </c>
      <c r="L8" s="72">
        <v>1500000</v>
      </c>
      <c r="M8" s="72">
        <v>1920000</v>
      </c>
      <c r="N8" s="72">
        <v>2110000</v>
      </c>
      <c r="O8" s="72">
        <v>2300000</v>
      </c>
      <c r="P8" s="72">
        <v>2550000</v>
      </c>
      <c r="Q8" s="72">
        <v>2920000</v>
      </c>
    </row>
    <row r="9" spans="1:17" s="13" customFormat="1" x14ac:dyDescent="0.2">
      <c r="A9" s="30" t="s">
        <v>2</v>
      </c>
      <c r="B9" s="31">
        <v>49</v>
      </c>
      <c r="C9" s="32" t="s">
        <v>12</v>
      </c>
      <c r="D9" s="29">
        <v>350000</v>
      </c>
      <c r="E9" s="29">
        <v>640000</v>
      </c>
      <c r="F9" s="29">
        <v>730000</v>
      </c>
      <c r="G9" s="29">
        <v>870000</v>
      </c>
      <c r="H9" s="29">
        <v>930000</v>
      </c>
      <c r="I9" s="33">
        <v>1000000</v>
      </c>
      <c r="J9" s="29">
        <v>1170000</v>
      </c>
      <c r="K9" s="29">
        <v>1340000</v>
      </c>
      <c r="L9" s="29">
        <v>1500000</v>
      </c>
      <c r="M9" s="29">
        <v>1920000</v>
      </c>
      <c r="N9" s="29">
        <v>2110000</v>
      </c>
      <c r="O9" s="29">
        <v>2300000</v>
      </c>
      <c r="P9" s="29">
        <v>2550000</v>
      </c>
      <c r="Q9" s="29">
        <v>2920000</v>
      </c>
    </row>
    <row r="10" spans="1:17" s="13" customFormat="1" x14ac:dyDescent="0.2">
      <c r="A10" s="30" t="s">
        <v>41</v>
      </c>
      <c r="B10" s="31">
        <v>51</v>
      </c>
      <c r="C10" s="32" t="s">
        <v>12</v>
      </c>
      <c r="D10" s="29">
        <v>420000</v>
      </c>
      <c r="E10" s="29">
        <v>768000</v>
      </c>
      <c r="F10" s="29">
        <v>876000</v>
      </c>
      <c r="G10" s="29">
        <v>1044000</v>
      </c>
      <c r="H10" s="29">
        <v>1116000</v>
      </c>
      <c r="I10" s="33">
        <v>1200000</v>
      </c>
      <c r="J10" s="29">
        <v>1404000</v>
      </c>
      <c r="K10" s="29">
        <v>1608000</v>
      </c>
      <c r="L10" s="29">
        <v>1800000</v>
      </c>
      <c r="M10" s="29">
        <v>2304000</v>
      </c>
      <c r="N10" s="29">
        <v>2532000</v>
      </c>
      <c r="O10" s="29">
        <v>2760000</v>
      </c>
      <c r="P10" s="29">
        <v>3060000</v>
      </c>
      <c r="Q10" s="29">
        <v>3504000</v>
      </c>
    </row>
    <row r="11" spans="1:17" s="13" customFormat="1" x14ac:dyDescent="0.2">
      <c r="A11" s="30" t="s">
        <v>27</v>
      </c>
      <c r="B11" s="43">
        <v>44</v>
      </c>
      <c r="C11" s="32" t="s">
        <v>12</v>
      </c>
      <c r="D11" s="29">
        <v>210000</v>
      </c>
      <c r="E11" s="29">
        <v>384000</v>
      </c>
      <c r="F11" s="29">
        <v>438000</v>
      </c>
      <c r="G11" s="29">
        <v>522000</v>
      </c>
      <c r="H11" s="29">
        <v>558000</v>
      </c>
      <c r="I11" s="33">
        <v>600000</v>
      </c>
      <c r="J11" s="29">
        <v>702000</v>
      </c>
      <c r="K11" s="29">
        <v>804000</v>
      </c>
      <c r="L11" s="29">
        <v>900000</v>
      </c>
      <c r="M11" s="29">
        <v>1152000</v>
      </c>
      <c r="N11" s="29">
        <v>1266000</v>
      </c>
      <c r="O11" s="29">
        <v>1380000</v>
      </c>
      <c r="P11" s="29">
        <v>1530000</v>
      </c>
      <c r="Q11" s="29">
        <v>1752000</v>
      </c>
    </row>
    <row r="12" spans="1:17" s="13" customFormat="1" x14ac:dyDescent="0.2">
      <c r="A12" s="30" t="s">
        <v>44</v>
      </c>
      <c r="B12" s="31">
        <v>44</v>
      </c>
      <c r="C12" s="32" t="s">
        <v>12</v>
      </c>
      <c r="D12" s="29">
        <v>210000</v>
      </c>
      <c r="E12" s="29">
        <v>384000</v>
      </c>
      <c r="F12" s="29">
        <v>438000</v>
      </c>
      <c r="G12" s="29">
        <v>522000</v>
      </c>
      <c r="H12" s="29">
        <v>558000</v>
      </c>
      <c r="I12" s="33">
        <v>600000</v>
      </c>
      <c r="J12" s="29">
        <v>702000</v>
      </c>
      <c r="K12" s="29">
        <v>804000</v>
      </c>
      <c r="L12" s="29">
        <v>900000</v>
      </c>
      <c r="M12" s="29">
        <v>1152000</v>
      </c>
      <c r="N12" s="29">
        <v>1266000</v>
      </c>
      <c r="O12" s="29">
        <v>1380000</v>
      </c>
      <c r="P12" s="29">
        <v>1530000</v>
      </c>
      <c r="Q12" s="29">
        <v>1752000</v>
      </c>
    </row>
    <row r="13" spans="1:17" s="13" customFormat="1" x14ac:dyDescent="0.2">
      <c r="A13" s="30" t="s">
        <v>11</v>
      </c>
      <c r="B13" s="31">
        <v>47</v>
      </c>
      <c r="C13" s="32" t="s">
        <v>12</v>
      </c>
      <c r="D13" s="29">
        <v>280000</v>
      </c>
      <c r="E13" s="29">
        <v>512000</v>
      </c>
      <c r="F13" s="29">
        <v>584000</v>
      </c>
      <c r="G13" s="29">
        <v>696000</v>
      </c>
      <c r="H13" s="29">
        <v>744000</v>
      </c>
      <c r="I13" s="33">
        <v>800000</v>
      </c>
      <c r="J13" s="29">
        <v>936000</v>
      </c>
      <c r="K13" s="29">
        <v>1072000</v>
      </c>
      <c r="L13" s="29">
        <v>1200000</v>
      </c>
      <c r="M13" s="29">
        <v>1536000</v>
      </c>
      <c r="N13" s="29">
        <v>1688000</v>
      </c>
      <c r="O13" s="29">
        <v>1840000</v>
      </c>
      <c r="P13" s="29">
        <v>2040000</v>
      </c>
      <c r="Q13" s="29">
        <v>2336000</v>
      </c>
    </row>
    <row r="14" spans="1:17" s="13" customFormat="1" x14ac:dyDescent="0.2">
      <c r="A14" s="30" t="s">
        <v>15</v>
      </c>
      <c r="B14" s="31">
        <v>52</v>
      </c>
      <c r="C14" s="32" t="s">
        <v>12</v>
      </c>
      <c r="D14" s="29">
        <v>455000</v>
      </c>
      <c r="E14" s="29">
        <v>832000</v>
      </c>
      <c r="F14" s="29">
        <v>949000</v>
      </c>
      <c r="G14" s="29">
        <v>1131000</v>
      </c>
      <c r="H14" s="29">
        <v>1209000</v>
      </c>
      <c r="I14" s="33">
        <v>1300000</v>
      </c>
      <c r="J14" s="29">
        <v>1521000</v>
      </c>
      <c r="K14" s="29">
        <v>1742000</v>
      </c>
      <c r="L14" s="29">
        <v>1950000</v>
      </c>
      <c r="M14" s="29">
        <v>2496000</v>
      </c>
      <c r="N14" s="29">
        <v>2743000</v>
      </c>
      <c r="O14" s="29">
        <v>2990000</v>
      </c>
      <c r="P14" s="29">
        <v>3315000</v>
      </c>
      <c r="Q14" s="29">
        <v>3796000</v>
      </c>
    </row>
    <row r="15" spans="1:17" s="13" customFormat="1" x14ac:dyDescent="0.2">
      <c r="A15" s="30" t="s">
        <v>3</v>
      </c>
      <c r="B15" s="31">
        <v>64</v>
      </c>
      <c r="C15" s="32" t="s">
        <v>12</v>
      </c>
      <c r="D15" s="29">
        <v>1120000</v>
      </c>
      <c r="E15" s="29">
        <v>2048000</v>
      </c>
      <c r="F15" s="29">
        <v>2336000</v>
      </c>
      <c r="G15" s="29">
        <v>2784000</v>
      </c>
      <c r="H15" s="29">
        <v>2976000</v>
      </c>
      <c r="I15" s="33">
        <v>3200000</v>
      </c>
      <c r="J15" s="29">
        <v>3744000</v>
      </c>
      <c r="K15" s="29">
        <v>4288000</v>
      </c>
      <c r="L15" s="29">
        <v>4800000</v>
      </c>
      <c r="M15" s="29">
        <v>6144000</v>
      </c>
      <c r="N15" s="29">
        <v>6752000</v>
      </c>
      <c r="O15" s="29">
        <v>7360000</v>
      </c>
      <c r="P15" s="29">
        <v>8160000</v>
      </c>
      <c r="Q15" s="29">
        <v>9344000</v>
      </c>
    </row>
    <row r="16" spans="1:17" s="13" customFormat="1" x14ac:dyDescent="0.2">
      <c r="A16" s="30" t="s">
        <v>7</v>
      </c>
      <c r="B16" s="31">
        <v>64</v>
      </c>
      <c r="C16" s="32" t="s">
        <v>12</v>
      </c>
      <c r="D16" s="29">
        <v>1120000</v>
      </c>
      <c r="E16" s="29">
        <v>2048000</v>
      </c>
      <c r="F16" s="29">
        <v>2336000</v>
      </c>
      <c r="G16" s="29">
        <v>2784000</v>
      </c>
      <c r="H16" s="29">
        <v>2976000</v>
      </c>
      <c r="I16" s="33">
        <v>3200000</v>
      </c>
      <c r="J16" s="29">
        <v>3744000</v>
      </c>
      <c r="K16" s="29">
        <v>4288000</v>
      </c>
      <c r="L16" s="29">
        <v>4800000</v>
      </c>
      <c r="M16" s="29">
        <v>6144000</v>
      </c>
      <c r="N16" s="29">
        <v>6752000</v>
      </c>
      <c r="O16" s="29">
        <v>7360000</v>
      </c>
      <c r="P16" s="29">
        <v>8160000</v>
      </c>
      <c r="Q16" s="29">
        <v>9344000</v>
      </c>
    </row>
    <row r="17" spans="1:17" s="13" customFormat="1" x14ac:dyDescent="0.2">
      <c r="A17" s="30" t="s">
        <v>38</v>
      </c>
      <c r="B17" s="31">
        <v>62</v>
      </c>
      <c r="C17" s="32" t="s">
        <v>25</v>
      </c>
      <c r="D17" s="29">
        <v>1050000</v>
      </c>
      <c r="E17" s="29">
        <v>1920000</v>
      </c>
      <c r="F17" s="29">
        <v>2190000</v>
      </c>
      <c r="G17" s="29">
        <v>2610000</v>
      </c>
      <c r="H17" s="29">
        <v>2790000</v>
      </c>
      <c r="I17" s="33">
        <v>3000000</v>
      </c>
      <c r="J17" s="29">
        <v>3510000</v>
      </c>
      <c r="K17" s="29">
        <v>4020000</v>
      </c>
      <c r="L17" s="29">
        <v>4500000</v>
      </c>
      <c r="M17" s="29">
        <v>5760000</v>
      </c>
      <c r="N17" s="29">
        <v>6330000</v>
      </c>
      <c r="O17" s="29">
        <v>6900000</v>
      </c>
      <c r="P17" s="29">
        <v>7650000</v>
      </c>
      <c r="Q17" s="29">
        <v>8760000</v>
      </c>
    </row>
    <row r="18" spans="1:17" s="13" customFormat="1" x14ac:dyDescent="0.2">
      <c r="A18" s="30" t="s">
        <v>23</v>
      </c>
      <c r="B18" s="31">
        <v>62</v>
      </c>
      <c r="C18" s="32" t="s">
        <v>26</v>
      </c>
      <c r="D18" s="29">
        <v>1050000</v>
      </c>
      <c r="E18" s="29">
        <v>1920000</v>
      </c>
      <c r="F18" s="29">
        <v>2190000</v>
      </c>
      <c r="G18" s="29">
        <v>2610000</v>
      </c>
      <c r="H18" s="29">
        <v>2790000</v>
      </c>
      <c r="I18" s="33">
        <v>3000000</v>
      </c>
      <c r="J18" s="29">
        <v>3510000</v>
      </c>
      <c r="K18" s="29">
        <v>4020000</v>
      </c>
      <c r="L18" s="29">
        <v>4500000</v>
      </c>
      <c r="M18" s="29">
        <v>5760000</v>
      </c>
      <c r="N18" s="29">
        <v>6330000</v>
      </c>
      <c r="O18" s="29">
        <v>6900000</v>
      </c>
      <c r="P18" s="29">
        <v>7650000</v>
      </c>
      <c r="Q18" s="29">
        <v>8760000</v>
      </c>
    </row>
    <row r="19" spans="1:17" s="13" customFormat="1" x14ac:dyDescent="0.2">
      <c r="A19" s="69" t="s">
        <v>35</v>
      </c>
      <c r="B19" s="70">
        <v>73</v>
      </c>
      <c r="C19" s="71" t="s">
        <v>22</v>
      </c>
      <c r="D19" s="72">
        <v>1750000</v>
      </c>
      <c r="E19" s="72">
        <v>3200000</v>
      </c>
      <c r="F19" s="72">
        <v>3650000</v>
      </c>
      <c r="G19" s="72">
        <v>4350000</v>
      </c>
      <c r="H19" s="72">
        <v>4650000</v>
      </c>
      <c r="I19" s="72">
        <v>5000000</v>
      </c>
      <c r="J19" s="72">
        <v>5850000</v>
      </c>
      <c r="K19" s="72">
        <v>6700000</v>
      </c>
      <c r="L19" s="72">
        <v>7500000</v>
      </c>
      <c r="M19" s="72">
        <v>9600000</v>
      </c>
      <c r="N19" s="72">
        <v>10550000</v>
      </c>
      <c r="O19" s="72">
        <v>11500000</v>
      </c>
      <c r="P19" s="72">
        <v>12750000</v>
      </c>
      <c r="Q19" s="72">
        <v>14600000</v>
      </c>
    </row>
    <row r="20" spans="1:17" s="13" customFormat="1" x14ac:dyDescent="0.2">
      <c r="A20" s="63" t="s">
        <v>20</v>
      </c>
      <c r="B20" s="64">
        <v>53</v>
      </c>
      <c r="C20" s="65" t="s">
        <v>10</v>
      </c>
      <c r="D20" s="68">
        <v>490000</v>
      </c>
      <c r="E20" s="68">
        <v>896000</v>
      </c>
      <c r="F20" s="68">
        <v>1022000</v>
      </c>
      <c r="G20" s="68">
        <v>1218000</v>
      </c>
      <c r="H20" s="68">
        <v>1302000</v>
      </c>
      <c r="I20" s="68">
        <v>1400000</v>
      </c>
      <c r="J20" s="68">
        <v>1638000</v>
      </c>
      <c r="K20" s="68">
        <v>1876000</v>
      </c>
      <c r="L20" s="68">
        <v>2100000</v>
      </c>
      <c r="M20" s="68">
        <v>2688000</v>
      </c>
      <c r="N20" s="68">
        <v>2954000</v>
      </c>
      <c r="O20" s="68">
        <v>3220000</v>
      </c>
      <c r="P20" s="68">
        <v>3570000</v>
      </c>
      <c r="Q20" s="68">
        <v>4088000</v>
      </c>
    </row>
    <row r="21" spans="1:17" s="13" customFormat="1" x14ac:dyDescent="0.2">
      <c r="A21" s="56" t="s">
        <v>49</v>
      </c>
      <c r="B21" s="59">
        <v>29</v>
      </c>
      <c r="C21" s="57" t="s">
        <v>10</v>
      </c>
      <c r="D21" s="58">
        <v>105000</v>
      </c>
      <c r="E21" s="58">
        <v>192000</v>
      </c>
      <c r="F21" s="58">
        <v>219000</v>
      </c>
      <c r="G21" s="58">
        <v>261000</v>
      </c>
      <c r="H21" s="58">
        <v>279000</v>
      </c>
      <c r="I21" s="58">
        <v>300000</v>
      </c>
      <c r="J21" s="58">
        <v>351000</v>
      </c>
      <c r="K21" s="58">
        <v>402000</v>
      </c>
      <c r="L21" s="58">
        <v>450000</v>
      </c>
      <c r="M21" s="58">
        <v>576000</v>
      </c>
      <c r="N21" s="58">
        <v>633000</v>
      </c>
      <c r="O21" s="58">
        <v>690000</v>
      </c>
      <c r="P21" s="58">
        <v>765000</v>
      </c>
      <c r="Q21" s="58">
        <v>876000</v>
      </c>
    </row>
    <row r="22" spans="1:17" s="13" customFormat="1" x14ac:dyDescent="0.2">
      <c r="A22" s="30" t="s">
        <v>42</v>
      </c>
      <c r="B22" s="31">
        <v>49</v>
      </c>
      <c r="C22" s="32" t="s">
        <v>37</v>
      </c>
      <c r="D22" s="29">
        <v>350000</v>
      </c>
      <c r="E22" s="29">
        <v>640000</v>
      </c>
      <c r="F22" s="29">
        <v>730000</v>
      </c>
      <c r="G22" s="29">
        <v>870000</v>
      </c>
      <c r="H22" s="29">
        <v>930000</v>
      </c>
      <c r="I22" s="33">
        <v>1000000</v>
      </c>
      <c r="J22" s="29">
        <v>1170000</v>
      </c>
      <c r="K22" s="29">
        <v>1340000</v>
      </c>
      <c r="L22" s="29">
        <v>1500000</v>
      </c>
      <c r="M22" s="29">
        <v>1920000</v>
      </c>
      <c r="N22" s="29">
        <v>2110000</v>
      </c>
      <c r="O22" s="29">
        <v>2300000</v>
      </c>
      <c r="P22" s="29">
        <v>2550000</v>
      </c>
      <c r="Q22" s="29">
        <v>2920000</v>
      </c>
    </row>
    <row r="23" spans="1:17" s="13" customFormat="1" x14ac:dyDescent="0.2">
      <c r="A23" s="30" t="s">
        <v>36</v>
      </c>
      <c r="B23" s="31">
        <v>29</v>
      </c>
      <c r="C23" s="32" t="s">
        <v>37</v>
      </c>
      <c r="D23" s="29">
        <v>105000</v>
      </c>
      <c r="E23" s="29">
        <v>192000</v>
      </c>
      <c r="F23" s="29">
        <v>219000</v>
      </c>
      <c r="G23" s="29">
        <v>261000</v>
      </c>
      <c r="H23" s="29">
        <v>279000</v>
      </c>
      <c r="I23" s="33">
        <v>300000</v>
      </c>
      <c r="J23" s="29">
        <v>351000</v>
      </c>
      <c r="K23" s="29">
        <v>402000</v>
      </c>
      <c r="L23" s="29">
        <v>450000</v>
      </c>
      <c r="M23" s="29">
        <v>576000</v>
      </c>
      <c r="N23" s="29">
        <v>633000</v>
      </c>
      <c r="O23" s="29">
        <v>690000</v>
      </c>
      <c r="P23" s="29">
        <v>765000</v>
      </c>
      <c r="Q23" s="29">
        <v>876000</v>
      </c>
    </row>
    <row r="24" spans="1:17" s="13" customFormat="1" x14ac:dyDescent="0.2">
      <c r="A24" s="30" t="s">
        <v>13</v>
      </c>
      <c r="B24" s="31">
        <v>19</v>
      </c>
      <c r="C24" s="32" t="s">
        <v>12</v>
      </c>
      <c r="D24" s="29">
        <v>53000</v>
      </c>
      <c r="E24" s="29">
        <v>96000</v>
      </c>
      <c r="F24" s="29">
        <v>110000</v>
      </c>
      <c r="G24" s="29">
        <v>131000</v>
      </c>
      <c r="H24" s="29">
        <v>140000</v>
      </c>
      <c r="I24" s="33">
        <v>150000</v>
      </c>
      <c r="J24" s="29">
        <v>176000</v>
      </c>
      <c r="K24" s="29">
        <v>201000</v>
      </c>
      <c r="L24" s="29">
        <v>225000</v>
      </c>
      <c r="M24" s="29">
        <v>288000</v>
      </c>
      <c r="N24" s="29">
        <v>317000</v>
      </c>
      <c r="O24" s="29">
        <v>345000</v>
      </c>
      <c r="P24" s="29">
        <v>383000</v>
      </c>
      <c r="Q24" s="29">
        <v>438000</v>
      </c>
    </row>
    <row r="25" spans="1:17" s="13" customFormat="1" x14ac:dyDescent="0.2">
      <c r="A25" s="30" t="s">
        <v>34</v>
      </c>
      <c r="B25" s="31">
        <v>15</v>
      </c>
      <c r="C25" s="32" t="s">
        <v>37</v>
      </c>
      <c r="D25" s="44">
        <v>35000</v>
      </c>
      <c r="E25" s="44">
        <v>64000</v>
      </c>
      <c r="F25" s="44">
        <v>73000</v>
      </c>
      <c r="G25" s="44">
        <v>87000</v>
      </c>
      <c r="H25" s="44">
        <v>93000</v>
      </c>
      <c r="I25" s="33">
        <v>100000</v>
      </c>
      <c r="J25" s="44">
        <v>117000</v>
      </c>
      <c r="K25" s="44">
        <v>134000</v>
      </c>
      <c r="L25" s="44">
        <v>150000</v>
      </c>
      <c r="M25" s="44">
        <v>192000</v>
      </c>
      <c r="N25" s="44">
        <v>211000</v>
      </c>
      <c r="O25" s="44">
        <v>230000</v>
      </c>
      <c r="P25" s="44">
        <v>255000</v>
      </c>
      <c r="Q25" s="44">
        <v>292000</v>
      </c>
    </row>
    <row r="26" spans="1:17" s="13" customFormat="1" x14ac:dyDescent="0.2">
      <c r="A26" s="56" t="s">
        <v>50</v>
      </c>
      <c r="B26" s="59">
        <v>15</v>
      </c>
      <c r="C26" s="57" t="s">
        <v>10</v>
      </c>
      <c r="D26" s="58">
        <v>35000</v>
      </c>
      <c r="E26" s="58">
        <v>64000</v>
      </c>
      <c r="F26" s="58">
        <v>73000</v>
      </c>
      <c r="G26" s="58">
        <v>87000</v>
      </c>
      <c r="H26" s="58">
        <v>93000</v>
      </c>
      <c r="I26" s="58">
        <v>100000</v>
      </c>
      <c r="J26" s="58">
        <v>117000</v>
      </c>
      <c r="K26" s="58">
        <v>134000</v>
      </c>
      <c r="L26" s="58">
        <v>150000</v>
      </c>
      <c r="M26" s="58">
        <v>192000</v>
      </c>
      <c r="N26" s="58">
        <v>211000</v>
      </c>
      <c r="O26" s="58">
        <v>230000</v>
      </c>
      <c r="P26" s="58">
        <v>255000</v>
      </c>
      <c r="Q26" s="58">
        <v>292000</v>
      </c>
    </row>
    <row r="27" spans="1:17" s="13" customFormat="1" x14ac:dyDescent="0.2">
      <c r="A27" s="1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</row>
    <row r="28" spans="1:17" ht="10.5" x14ac:dyDescent="0.25">
      <c r="A28" s="9"/>
      <c r="B28" s="2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1:17" ht="10.5" x14ac:dyDescent="0.25">
      <c r="A29" s="10" t="s">
        <v>5</v>
      </c>
      <c r="B29" s="27" t="s">
        <v>1</v>
      </c>
      <c r="C29" s="19" t="s">
        <v>9</v>
      </c>
      <c r="D29" s="4">
        <v>5</v>
      </c>
      <c r="E29" s="4">
        <v>10</v>
      </c>
      <c r="F29" s="4">
        <v>15</v>
      </c>
      <c r="G29" s="4">
        <v>20</v>
      </c>
      <c r="H29" s="4">
        <v>25</v>
      </c>
      <c r="I29" s="16">
        <v>30</v>
      </c>
      <c r="J29" s="4">
        <v>35</v>
      </c>
      <c r="K29" s="4">
        <v>40</v>
      </c>
      <c r="L29" s="4">
        <v>45</v>
      </c>
      <c r="M29" s="4">
        <v>50</v>
      </c>
      <c r="N29" s="4">
        <v>55</v>
      </c>
      <c r="O29" s="4">
        <v>60</v>
      </c>
      <c r="P29" s="4">
        <v>65</v>
      </c>
      <c r="Q29" s="4">
        <v>70</v>
      </c>
    </row>
    <row r="30" spans="1:17" x14ac:dyDescent="0.2">
      <c r="A30" s="60" t="s">
        <v>47</v>
      </c>
      <c r="B30" s="61">
        <v>26</v>
      </c>
      <c r="C30" s="57" t="s">
        <v>6</v>
      </c>
      <c r="D30" s="58">
        <v>88000</v>
      </c>
      <c r="E30" s="58">
        <v>160000</v>
      </c>
      <c r="F30" s="58">
        <v>183000</v>
      </c>
      <c r="G30" s="58">
        <v>218000</v>
      </c>
      <c r="H30" s="58">
        <v>233000</v>
      </c>
      <c r="I30" s="58">
        <v>250000</v>
      </c>
      <c r="J30" s="58">
        <v>293000</v>
      </c>
      <c r="K30" s="58">
        <v>335000</v>
      </c>
      <c r="L30" s="58">
        <v>375000</v>
      </c>
      <c r="M30" s="58">
        <v>480000</v>
      </c>
      <c r="N30" s="58">
        <v>528000</v>
      </c>
      <c r="O30" s="58">
        <v>575000</v>
      </c>
      <c r="P30" s="58">
        <v>638000</v>
      </c>
      <c r="Q30" s="58">
        <v>730000</v>
      </c>
    </row>
    <row r="31" spans="1:17" x14ac:dyDescent="0.2">
      <c r="A31" s="60" t="s">
        <v>18</v>
      </c>
      <c r="B31" s="61">
        <v>29</v>
      </c>
      <c r="C31" s="57" t="s">
        <v>6</v>
      </c>
      <c r="D31" s="58">
        <v>105000</v>
      </c>
      <c r="E31" s="58">
        <v>192000</v>
      </c>
      <c r="F31" s="58">
        <v>219000</v>
      </c>
      <c r="G31" s="58">
        <v>261000</v>
      </c>
      <c r="H31" s="58">
        <v>279000</v>
      </c>
      <c r="I31" s="58">
        <v>300000</v>
      </c>
      <c r="J31" s="58">
        <v>351000</v>
      </c>
      <c r="K31" s="58">
        <v>402000</v>
      </c>
      <c r="L31" s="58">
        <v>450000</v>
      </c>
      <c r="M31" s="58">
        <v>576000</v>
      </c>
      <c r="N31" s="58">
        <v>633000</v>
      </c>
      <c r="O31" s="58">
        <v>690000</v>
      </c>
      <c r="P31" s="58">
        <v>765000</v>
      </c>
      <c r="Q31" s="58">
        <v>876000</v>
      </c>
    </row>
    <row r="32" spans="1:17" x14ac:dyDescent="0.2">
      <c r="A32" s="51" t="s">
        <v>2</v>
      </c>
      <c r="B32" s="52">
        <v>46</v>
      </c>
      <c r="C32" s="32" t="s">
        <v>6</v>
      </c>
      <c r="D32" s="29">
        <v>245000</v>
      </c>
      <c r="E32" s="29">
        <v>448000</v>
      </c>
      <c r="F32" s="29">
        <v>511000</v>
      </c>
      <c r="G32" s="29">
        <v>609000</v>
      </c>
      <c r="H32" s="29">
        <v>651000</v>
      </c>
      <c r="I32" s="34">
        <v>700000</v>
      </c>
      <c r="J32" s="29">
        <v>819000</v>
      </c>
      <c r="K32" s="29">
        <v>938000</v>
      </c>
      <c r="L32" s="29">
        <v>1050000</v>
      </c>
      <c r="M32" s="29">
        <v>1344000</v>
      </c>
      <c r="N32" s="29">
        <v>1477000</v>
      </c>
      <c r="O32" s="29">
        <v>1610000</v>
      </c>
      <c r="P32" s="29">
        <v>1785000</v>
      </c>
      <c r="Q32" s="29">
        <v>2044000</v>
      </c>
    </row>
    <row r="33" spans="1:17" x14ac:dyDescent="0.2">
      <c r="A33" s="60" t="s">
        <v>51</v>
      </c>
      <c r="B33" s="61">
        <v>44</v>
      </c>
      <c r="C33" s="57" t="s">
        <v>6</v>
      </c>
      <c r="D33" s="58">
        <v>210000</v>
      </c>
      <c r="E33" s="58">
        <v>384000</v>
      </c>
      <c r="F33" s="58">
        <v>438000</v>
      </c>
      <c r="G33" s="58">
        <v>522000</v>
      </c>
      <c r="H33" s="58">
        <v>558000</v>
      </c>
      <c r="I33" s="58">
        <v>600000</v>
      </c>
      <c r="J33" s="58">
        <v>702000</v>
      </c>
      <c r="K33" s="58">
        <v>804000</v>
      </c>
      <c r="L33" s="58">
        <v>900000</v>
      </c>
      <c r="M33" s="58">
        <v>1152000</v>
      </c>
      <c r="N33" s="58">
        <v>1266000</v>
      </c>
      <c r="O33" s="58">
        <v>1380000</v>
      </c>
      <c r="P33" s="58">
        <v>1530000</v>
      </c>
      <c r="Q33" s="58">
        <v>1752000</v>
      </c>
    </row>
    <row r="34" spans="1:17" x14ac:dyDescent="0.2">
      <c r="A34" s="30" t="s">
        <v>19</v>
      </c>
      <c r="B34" s="31">
        <v>44</v>
      </c>
      <c r="C34" s="32" t="s">
        <v>6</v>
      </c>
      <c r="D34" s="29">
        <v>210000</v>
      </c>
      <c r="E34" s="29">
        <v>384000</v>
      </c>
      <c r="F34" s="29">
        <v>438000</v>
      </c>
      <c r="G34" s="29">
        <v>522000</v>
      </c>
      <c r="H34" s="29">
        <v>558000</v>
      </c>
      <c r="I34" s="34">
        <v>600000</v>
      </c>
      <c r="J34" s="29">
        <v>702000</v>
      </c>
      <c r="K34" s="29">
        <v>804000</v>
      </c>
      <c r="L34" s="29">
        <v>900000</v>
      </c>
      <c r="M34" s="29">
        <v>1152000</v>
      </c>
      <c r="N34" s="29">
        <v>1266000</v>
      </c>
      <c r="O34" s="29">
        <v>1380000</v>
      </c>
      <c r="P34" s="29">
        <v>1530000</v>
      </c>
      <c r="Q34" s="29">
        <v>1752000</v>
      </c>
    </row>
    <row r="35" spans="1:17" x14ac:dyDescent="0.2">
      <c r="A35" s="69" t="s">
        <v>43</v>
      </c>
      <c r="B35" s="70">
        <v>48</v>
      </c>
      <c r="C35" s="71" t="s">
        <v>6</v>
      </c>
      <c r="D35" s="72">
        <v>315000</v>
      </c>
      <c r="E35" s="72">
        <v>576000</v>
      </c>
      <c r="F35" s="72">
        <v>657000</v>
      </c>
      <c r="G35" s="72">
        <v>783000</v>
      </c>
      <c r="H35" s="72">
        <v>837000</v>
      </c>
      <c r="I35" s="72">
        <v>900000</v>
      </c>
      <c r="J35" s="72">
        <v>1053000</v>
      </c>
      <c r="K35" s="72">
        <v>1206000</v>
      </c>
      <c r="L35" s="72">
        <v>1350000</v>
      </c>
      <c r="M35" s="72">
        <v>1728000</v>
      </c>
      <c r="N35" s="72">
        <v>1899000</v>
      </c>
      <c r="O35" s="72">
        <v>2070000</v>
      </c>
      <c r="P35" s="72">
        <v>2295000</v>
      </c>
      <c r="Q35" s="72">
        <v>2628000</v>
      </c>
    </row>
    <row r="36" spans="1:17" x14ac:dyDescent="0.2">
      <c r="A36" s="30" t="s">
        <v>3</v>
      </c>
      <c r="B36" s="31">
        <v>58</v>
      </c>
      <c r="C36" s="32" t="s">
        <v>6</v>
      </c>
      <c r="D36" s="29">
        <v>805000</v>
      </c>
      <c r="E36" s="29">
        <v>1472000</v>
      </c>
      <c r="F36" s="29">
        <v>1679000</v>
      </c>
      <c r="G36" s="29">
        <v>2001000</v>
      </c>
      <c r="H36" s="29">
        <v>2139000</v>
      </c>
      <c r="I36" s="34">
        <v>2300000</v>
      </c>
      <c r="J36" s="29">
        <v>2691000</v>
      </c>
      <c r="K36" s="29">
        <v>3082000</v>
      </c>
      <c r="L36" s="29">
        <v>3450000</v>
      </c>
      <c r="M36" s="29">
        <v>4416000</v>
      </c>
      <c r="N36" s="29">
        <v>4853000</v>
      </c>
      <c r="O36" s="29">
        <v>5290000</v>
      </c>
      <c r="P36" s="29">
        <v>5865000</v>
      </c>
      <c r="Q36" s="29">
        <v>6716000</v>
      </c>
    </row>
    <row r="37" spans="1:17" x14ac:dyDescent="0.2">
      <c r="A37" s="30" t="s">
        <v>7</v>
      </c>
      <c r="B37" s="31">
        <v>58</v>
      </c>
      <c r="C37" s="32" t="s">
        <v>6</v>
      </c>
      <c r="D37" s="29">
        <v>805000</v>
      </c>
      <c r="E37" s="29">
        <v>1472000</v>
      </c>
      <c r="F37" s="29">
        <v>1679000</v>
      </c>
      <c r="G37" s="29">
        <v>2001000</v>
      </c>
      <c r="H37" s="29">
        <v>2139000</v>
      </c>
      <c r="I37" s="34">
        <v>2300000</v>
      </c>
      <c r="J37" s="29">
        <v>2691000</v>
      </c>
      <c r="K37" s="29">
        <v>3082000</v>
      </c>
      <c r="L37" s="29">
        <v>3450000</v>
      </c>
      <c r="M37" s="29">
        <v>4416000</v>
      </c>
      <c r="N37" s="29">
        <v>4853000</v>
      </c>
      <c r="O37" s="29">
        <v>5290000</v>
      </c>
      <c r="P37" s="29">
        <v>5865000</v>
      </c>
      <c r="Q37" s="29">
        <v>6716000</v>
      </c>
    </row>
    <row r="38" spans="1:17" x14ac:dyDescent="0.2">
      <c r="A38" s="30" t="s">
        <v>21</v>
      </c>
      <c r="B38" s="31">
        <v>57</v>
      </c>
      <c r="C38" s="32" t="s">
        <v>6</v>
      </c>
      <c r="D38" s="29">
        <v>700000</v>
      </c>
      <c r="E38" s="29">
        <v>1280000</v>
      </c>
      <c r="F38" s="29">
        <v>1460000</v>
      </c>
      <c r="G38" s="29">
        <v>1740000</v>
      </c>
      <c r="H38" s="29">
        <v>1860000</v>
      </c>
      <c r="I38" s="34">
        <v>2000000</v>
      </c>
      <c r="J38" s="29">
        <v>2340000</v>
      </c>
      <c r="K38" s="29">
        <v>2680000</v>
      </c>
      <c r="L38" s="29">
        <v>3000000</v>
      </c>
      <c r="M38" s="29">
        <v>3840000</v>
      </c>
      <c r="N38" s="29">
        <v>4220000</v>
      </c>
      <c r="O38" s="29">
        <v>4600000</v>
      </c>
      <c r="P38" s="29">
        <v>5100000</v>
      </c>
      <c r="Q38" s="29">
        <v>5840000</v>
      </c>
    </row>
    <row r="39" spans="1:17" x14ac:dyDescent="0.2">
      <c r="A39" s="30" t="s">
        <v>13</v>
      </c>
      <c r="B39" s="31">
        <v>19</v>
      </c>
      <c r="C39" s="32" t="s">
        <v>6</v>
      </c>
      <c r="D39" s="29">
        <v>53000</v>
      </c>
      <c r="E39" s="29">
        <v>96000</v>
      </c>
      <c r="F39" s="29">
        <v>110000</v>
      </c>
      <c r="G39" s="29">
        <v>131000</v>
      </c>
      <c r="H39" s="29">
        <v>140000</v>
      </c>
      <c r="I39" s="34">
        <v>150000</v>
      </c>
      <c r="J39" s="29">
        <v>176000</v>
      </c>
      <c r="K39" s="29">
        <v>201000</v>
      </c>
      <c r="L39" s="29">
        <v>225000</v>
      </c>
      <c r="M39" s="29">
        <v>288000</v>
      </c>
      <c r="N39" s="29">
        <v>317000</v>
      </c>
      <c r="O39" s="29">
        <v>345000</v>
      </c>
      <c r="P39" s="29">
        <v>383000</v>
      </c>
      <c r="Q39" s="29">
        <v>438000</v>
      </c>
    </row>
    <row r="40" spans="1:17" x14ac:dyDescent="0.2">
      <c r="A40" s="30" t="s">
        <v>40</v>
      </c>
      <c r="B40" s="32">
        <v>15</v>
      </c>
      <c r="C40" s="32" t="s">
        <v>6</v>
      </c>
      <c r="D40" s="29">
        <v>35000</v>
      </c>
      <c r="E40" s="29">
        <v>64000</v>
      </c>
      <c r="F40" s="29">
        <v>73000</v>
      </c>
      <c r="G40" s="29">
        <v>87000</v>
      </c>
      <c r="H40" s="29">
        <v>93000</v>
      </c>
      <c r="I40" s="34">
        <v>100000</v>
      </c>
      <c r="J40" s="29">
        <v>117000</v>
      </c>
      <c r="K40" s="29">
        <v>134000</v>
      </c>
      <c r="L40" s="29">
        <v>150000</v>
      </c>
      <c r="M40" s="29">
        <v>192000</v>
      </c>
      <c r="N40" s="29">
        <v>211000</v>
      </c>
      <c r="O40" s="29">
        <v>230000</v>
      </c>
      <c r="P40" s="29">
        <v>255000</v>
      </c>
      <c r="Q40" s="29">
        <v>292000</v>
      </c>
    </row>
    <row r="41" spans="1:17" x14ac:dyDescent="0.2">
      <c r="A41" s="56" t="s">
        <v>14</v>
      </c>
      <c r="B41" s="57">
        <v>15</v>
      </c>
      <c r="C41" s="57" t="s">
        <v>8</v>
      </c>
      <c r="D41" s="58">
        <v>35000</v>
      </c>
      <c r="E41" s="58">
        <v>64000</v>
      </c>
      <c r="F41" s="58">
        <v>73000</v>
      </c>
      <c r="G41" s="58">
        <v>87000</v>
      </c>
      <c r="H41" s="58">
        <v>93000</v>
      </c>
      <c r="I41" s="58">
        <v>100000</v>
      </c>
      <c r="J41" s="58">
        <v>117000</v>
      </c>
      <c r="K41" s="58">
        <v>134000</v>
      </c>
      <c r="L41" s="58">
        <v>150000</v>
      </c>
      <c r="M41" s="58">
        <v>192000</v>
      </c>
      <c r="N41" s="58">
        <v>211000</v>
      </c>
      <c r="O41" s="58">
        <v>230000</v>
      </c>
      <c r="P41" s="58">
        <v>255000</v>
      </c>
      <c r="Q41" s="58">
        <v>292000</v>
      </c>
    </row>
    <row r="42" spans="1:17" x14ac:dyDescent="0.2">
      <c r="A42" s="56" t="s">
        <v>24</v>
      </c>
      <c r="B42" s="59">
        <v>19</v>
      </c>
      <c r="C42" s="57" t="s">
        <v>8</v>
      </c>
      <c r="D42" s="58">
        <v>53000</v>
      </c>
      <c r="E42" s="58">
        <v>96000</v>
      </c>
      <c r="F42" s="58">
        <v>110000</v>
      </c>
      <c r="G42" s="58">
        <v>131000</v>
      </c>
      <c r="H42" s="58">
        <v>140000</v>
      </c>
      <c r="I42" s="58">
        <v>150000</v>
      </c>
      <c r="J42" s="58">
        <v>176000</v>
      </c>
      <c r="K42" s="58">
        <v>201000</v>
      </c>
      <c r="L42" s="58">
        <v>225000</v>
      </c>
      <c r="M42" s="58">
        <v>288000</v>
      </c>
      <c r="N42" s="58">
        <v>317000</v>
      </c>
      <c r="O42" s="58">
        <v>345000</v>
      </c>
      <c r="P42" s="58">
        <v>383000</v>
      </c>
      <c r="Q42" s="58">
        <v>438000</v>
      </c>
    </row>
    <row r="43" spans="1:17" x14ac:dyDescent="0.2">
      <c r="A43" s="56" t="s">
        <v>52</v>
      </c>
      <c r="B43" s="59">
        <v>40</v>
      </c>
      <c r="C43" s="57" t="s">
        <v>8</v>
      </c>
      <c r="D43" s="58">
        <v>175000</v>
      </c>
      <c r="E43" s="58">
        <v>320000</v>
      </c>
      <c r="F43" s="58">
        <v>365000</v>
      </c>
      <c r="G43" s="58">
        <v>435000</v>
      </c>
      <c r="H43" s="58">
        <v>465000</v>
      </c>
      <c r="I43" s="58">
        <v>500000</v>
      </c>
      <c r="J43" s="58">
        <v>585000</v>
      </c>
      <c r="K43" s="58">
        <v>670000</v>
      </c>
      <c r="L43" s="58">
        <v>750000</v>
      </c>
      <c r="M43" s="58">
        <v>960000</v>
      </c>
      <c r="N43" s="58">
        <v>1055000</v>
      </c>
      <c r="O43" s="58">
        <v>1150000</v>
      </c>
      <c r="P43" s="58">
        <v>1275000</v>
      </c>
      <c r="Q43" s="58">
        <v>1460000</v>
      </c>
    </row>
    <row r="44" spans="1:17" s="13" customFormat="1" x14ac:dyDescent="0.2">
      <c r="A44" s="30" t="s">
        <v>2</v>
      </c>
      <c r="B44" s="31">
        <v>46</v>
      </c>
      <c r="C44" s="32" t="s">
        <v>8</v>
      </c>
      <c r="D44" s="29">
        <v>245000</v>
      </c>
      <c r="E44" s="29">
        <v>448000</v>
      </c>
      <c r="F44" s="29">
        <v>511000</v>
      </c>
      <c r="G44" s="29">
        <v>609000</v>
      </c>
      <c r="H44" s="29">
        <v>651000</v>
      </c>
      <c r="I44" s="34">
        <v>700000</v>
      </c>
      <c r="J44" s="29">
        <v>819000</v>
      </c>
      <c r="K44" s="29">
        <v>938000</v>
      </c>
      <c r="L44" s="29">
        <v>1050000</v>
      </c>
      <c r="M44" s="29">
        <v>1344000</v>
      </c>
      <c r="N44" s="29">
        <v>1477000</v>
      </c>
      <c r="O44" s="29">
        <v>1610000</v>
      </c>
      <c r="P44" s="29">
        <v>1785000</v>
      </c>
      <c r="Q44" s="29">
        <v>2044000</v>
      </c>
    </row>
    <row r="45" spans="1:17" x14ac:dyDescent="0.2">
      <c r="A45" s="56" t="s">
        <v>53</v>
      </c>
      <c r="B45" s="59">
        <v>40</v>
      </c>
      <c r="C45" s="57" t="s">
        <v>8</v>
      </c>
      <c r="D45" s="58">
        <v>175000</v>
      </c>
      <c r="E45" s="58">
        <v>320000</v>
      </c>
      <c r="F45" s="58">
        <v>365000</v>
      </c>
      <c r="G45" s="58">
        <v>435000</v>
      </c>
      <c r="H45" s="58">
        <v>465000</v>
      </c>
      <c r="I45" s="58">
        <v>500000</v>
      </c>
      <c r="J45" s="58">
        <v>585000</v>
      </c>
      <c r="K45" s="58">
        <v>670000</v>
      </c>
      <c r="L45" s="58">
        <v>750000</v>
      </c>
      <c r="M45" s="58">
        <v>960000</v>
      </c>
      <c r="N45" s="58">
        <v>1055000</v>
      </c>
      <c r="O45" s="58">
        <v>1150000</v>
      </c>
      <c r="P45" s="58">
        <v>1275000</v>
      </c>
      <c r="Q45" s="58">
        <v>1460000</v>
      </c>
    </row>
    <row r="46" spans="1:17" x14ac:dyDescent="0.2">
      <c r="A46" s="56" t="s">
        <v>54</v>
      </c>
      <c r="B46" s="59">
        <v>47</v>
      </c>
      <c r="C46" s="57" t="s">
        <v>8</v>
      </c>
      <c r="D46" s="58">
        <v>280000</v>
      </c>
      <c r="E46" s="58">
        <v>512000</v>
      </c>
      <c r="F46" s="58">
        <v>584000</v>
      </c>
      <c r="G46" s="58">
        <v>696000</v>
      </c>
      <c r="H46" s="58">
        <v>744000</v>
      </c>
      <c r="I46" s="58">
        <v>800000</v>
      </c>
      <c r="J46" s="58">
        <v>936000</v>
      </c>
      <c r="K46" s="58">
        <v>1072000</v>
      </c>
      <c r="L46" s="58">
        <v>1200000</v>
      </c>
      <c r="M46" s="58">
        <v>1536000</v>
      </c>
      <c r="N46" s="58">
        <v>1688000</v>
      </c>
      <c r="O46" s="58">
        <v>1840000</v>
      </c>
      <c r="P46" s="58">
        <v>2040000</v>
      </c>
      <c r="Q46" s="58">
        <v>2336000</v>
      </c>
    </row>
    <row r="47" spans="1:17" x14ac:dyDescent="0.2">
      <c r="A47" s="30" t="s">
        <v>3</v>
      </c>
      <c r="B47" s="31">
        <v>64</v>
      </c>
      <c r="C47" s="32" t="s">
        <v>8</v>
      </c>
      <c r="D47" s="29">
        <v>1120000</v>
      </c>
      <c r="E47" s="29">
        <v>2048000</v>
      </c>
      <c r="F47" s="29">
        <v>2336000</v>
      </c>
      <c r="G47" s="29">
        <v>2784000</v>
      </c>
      <c r="H47" s="29">
        <v>2976000</v>
      </c>
      <c r="I47" s="34">
        <v>3200000</v>
      </c>
      <c r="J47" s="29">
        <v>3744000</v>
      </c>
      <c r="K47" s="29">
        <v>4288000</v>
      </c>
      <c r="L47" s="29">
        <v>4800000</v>
      </c>
      <c r="M47" s="29">
        <v>6144000</v>
      </c>
      <c r="N47" s="29">
        <v>6752000</v>
      </c>
      <c r="O47" s="29">
        <v>7360000</v>
      </c>
      <c r="P47" s="29">
        <v>8160000</v>
      </c>
      <c r="Q47" s="29">
        <v>9344000</v>
      </c>
    </row>
    <row r="48" spans="1:17" x14ac:dyDescent="0.2">
      <c r="A48" s="30" t="s">
        <v>7</v>
      </c>
      <c r="B48" s="31">
        <v>64</v>
      </c>
      <c r="C48" s="32" t="s">
        <v>8</v>
      </c>
      <c r="D48" s="29">
        <v>1120000</v>
      </c>
      <c r="E48" s="29">
        <v>2048000</v>
      </c>
      <c r="F48" s="29">
        <v>2336000</v>
      </c>
      <c r="G48" s="29">
        <v>2784000</v>
      </c>
      <c r="H48" s="29">
        <v>2976000</v>
      </c>
      <c r="I48" s="34">
        <v>3200000</v>
      </c>
      <c r="J48" s="29">
        <v>3744000</v>
      </c>
      <c r="K48" s="29">
        <v>4288000</v>
      </c>
      <c r="L48" s="29">
        <v>4800000</v>
      </c>
      <c r="M48" s="29">
        <v>6144000</v>
      </c>
      <c r="N48" s="29">
        <v>6752000</v>
      </c>
      <c r="O48" s="29">
        <v>7360000</v>
      </c>
      <c r="P48" s="29">
        <v>8160000</v>
      </c>
      <c r="Q48" s="29">
        <v>9344000</v>
      </c>
    </row>
    <row r="49" spans="1:17" x14ac:dyDescent="0.2">
      <c r="A49" s="56" t="s">
        <v>55</v>
      </c>
      <c r="B49" s="59">
        <v>52</v>
      </c>
      <c r="C49" s="57" t="s">
        <v>8</v>
      </c>
      <c r="D49" s="58">
        <v>455000</v>
      </c>
      <c r="E49" s="58">
        <v>832000</v>
      </c>
      <c r="F49" s="58">
        <v>949000</v>
      </c>
      <c r="G49" s="58">
        <v>1131000</v>
      </c>
      <c r="H49" s="58">
        <v>1209000</v>
      </c>
      <c r="I49" s="58">
        <v>1300000</v>
      </c>
      <c r="J49" s="58">
        <v>1521000</v>
      </c>
      <c r="K49" s="58">
        <v>1742000</v>
      </c>
      <c r="L49" s="58">
        <v>1950000</v>
      </c>
      <c r="M49" s="58">
        <v>2496000</v>
      </c>
      <c r="N49" s="58">
        <v>2743000</v>
      </c>
      <c r="O49" s="58">
        <v>2990000</v>
      </c>
      <c r="P49" s="58">
        <v>3315000</v>
      </c>
      <c r="Q49" s="58">
        <v>3796000</v>
      </c>
    </row>
    <row r="50" spans="1:17" x14ac:dyDescent="0.2">
      <c r="A50" s="30" t="s">
        <v>39</v>
      </c>
      <c r="B50" s="31">
        <v>40</v>
      </c>
      <c r="C50" s="32" t="s">
        <v>8</v>
      </c>
      <c r="D50" s="29">
        <v>175000</v>
      </c>
      <c r="E50" s="29">
        <v>320000</v>
      </c>
      <c r="F50" s="29">
        <v>365000</v>
      </c>
      <c r="G50" s="29">
        <v>435000</v>
      </c>
      <c r="H50" s="29">
        <v>465000</v>
      </c>
      <c r="I50" s="34">
        <v>500000</v>
      </c>
      <c r="J50" s="29">
        <v>585000</v>
      </c>
      <c r="K50" s="29">
        <v>670000</v>
      </c>
      <c r="L50" s="29">
        <v>750000</v>
      </c>
      <c r="M50" s="29">
        <v>960000</v>
      </c>
      <c r="N50" s="29">
        <v>1055000</v>
      </c>
      <c r="O50" s="29">
        <v>1150000</v>
      </c>
      <c r="P50" s="29">
        <v>1275000</v>
      </c>
      <c r="Q50" s="29">
        <v>1460000</v>
      </c>
    </row>
    <row r="51" spans="1:17" x14ac:dyDescent="0.2">
      <c r="A51" s="30" t="s">
        <v>13</v>
      </c>
      <c r="B51" s="31">
        <v>19</v>
      </c>
      <c r="C51" s="32" t="s">
        <v>8</v>
      </c>
      <c r="D51" s="29">
        <v>53000</v>
      </c>
      <c r="E51" s="29">
        <v>96000</v>
      </c>
      <c r="F51" s="29">
        <v>110000</v>
      </c>
      <c r="G51" s="29">
        <v>131000</v>
      </c>
      <c r="H51" s="29">
        <v>140000</v>
      </c>
      <c r="I51" s="34">
        <v>150000</v>
      </c>
      <c r="J51" s="29">
        <v>176000</v>
      </c>
      <c r="K51" s="29">
        <v>201000</v>
      </c>
      <c r="L51" s="29">
        <v>225000</v>
      </c>
      <c r="M51" s="29">
        <v>288000</v>
      </c>
      <c r="N51" s="29">
        <v>317000</v>
      </c>
      <c r="O51" s="29">
        <v>345000</v>
      </c>
      <c r="P51" s="29">
        <v>383000</v>
      </c>
      <c r="Q51" s="29">
        <v>438000</v>
      </c>
    </row>
    <row r="52" spans="1:17" x14ac:dyDescent="0.2">
      <c r="A52" s="30" t="s">
        <v>45</v>
      </c>
      <c r="B52" s="67">
        <v>15</v>
      </c>
      <c r="C52" s="67" t="s">
        <v>8</v>
      </c>
      <c r="D52" s="29">
        <v>35000</v>
      </c>
      <c r="E52" s="29">
        <v>64000</v>
      </c>
      <c r="F52" s="29">
        <v>73000</v>
      </c>
      <c r="G52" s="29">
        <v>87000</v>
      </c>
      <c r="H52" s="29">
        <v>93000</v>
      </c>
      <c r="I52" s="34">
        <v>100000</v>
      </c>
      <c r="J52" s="29">
        <v>117000</v>
      </c>
      <c r="K52" s="29">
        <v>134000</v>
      </c>
      <c r="L52" s="29">
        <v>150000</v>
      </c>
      <c r="M52" s="29">
        <v>192000</v>
      </c>
      <c r="N52" s="29">
        <v>211000</v>
      </c>
      <c r="O52" s="29">
        <v>230000</v>
      </c>
      <c r="P52" s="29">
        <v>255000</v>
      </c>
      <c r="Q52" s="29">
        <v>292000</v>
      </c>
    </row>
    <row r="53" spans="1:17" x14ac:dyDescent="0.2"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1:17" x14ac:dyDescent="0.2"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pans="1:17" x14ac:dyDescent="0.2"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1:17" x14ac:dyDescent="0.2"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17" x14ac:dyDescent="0.2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7" x14ac:dyDescent="0.2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17" x14ac:dyDescent="0.2"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7" x14ac:dyDescent="0.2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7" x14ac:dyDescent="0.2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spans="1:17" x14ac:dyDescent="0.2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7" x14ac:dyDescent="0.2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7" x14ac:dyDescent="0.2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3:16" x14ac:dyDescent="0.2"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3:16" x14ac:dyDescent="0.2"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  <row r="67" spans="3:16" x14ac:dyDescent="0.2"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3:16" x14ac:dyDescent="0.2"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3:16" x14ac:dyDescent="0.2"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</row>
    <row r="70" spans="3:16" x14ac:dyDescent="0.2"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</row>
    <row r="71" spans="3:16" x14ac:dyDescent="0.2"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3:16" x14ac:dyDescent="0.2"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</row>
    <row r="73" spans="3:16" x14ac:dyDescent="0.2"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</row>
    <row r="74" spans="3:16" x14ac:dyDescent="0.2"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</row>
    <row r="75" spans="3:16" x14ac:dyDescent="0.2"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</row>
    <row r="76" spans="3:16" x14ac:dyDescent="0.2"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</row>
    <row r="77" spans="3:16" x14ac:dyDescent="0.2"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</row>
    <row r="78" spans="3:16" x14ac:dyDescent="0.2"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</row>
    <row r="79" spans="3:16" x14ac:dyDescent="0.2"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</row>
    <row r="80" spans="3:16" x14ac:dyDescent="0.2"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</row>
    <row r="81" spans="3:16" x14ac:dyDescent="0.2"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</row>
    <row r="82" spans="3:16" x14ac:dyDescent="0.2"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</row>
    <row r="83" spans="3:16" x14ac:dyDescent="0.2"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</row>
    <row r="84" spans="3:16" x14ac:dyDescent="0.2"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</row>
    <row r="85" spans="3:16" x14ac:dyDescent="0.2"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</row>
    <row r="86" spans="3:16" x14ac:dyDescent="0.2"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</row>
    <row r="87" spans="3:16" x14ac:dyDescent="0.2"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</row>
    <row r="88" spans="3:16" x14ac:dyDescent="0.2"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</row>
    <row r="89" spans="3:16" x14ac:dyDescent="0.2"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</row>
    <row r="90" spans="3:16" x14ac:dyDescent="0.2"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</row>
    <row r="91" spans="3:16" x14ac:dyDescent="0.2"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2:T28"/>
  <sheetViews>
    <sheetView showGridLines="0" topLeftCell="A4" workbookViewId="0">
      <selection activeCell="C27" sqref="C27:P27"/>
    </sheetView>
  </sheetViews>
  <sheetFormatPr baseColWidth="10" defaultColWidth="11.453125" defaultRowHeight="10" x14ac:dyDescent="0.2"/>
  <cols>
    <col min="1" max="1" width="35.1796875" style="1" customWidth="1"/>
    <col min="2" max="2" width="3.7265625" style="36" customWidth="1"/>
    <col min="3" max="16" width="8.81640625" style="1" customWidth="1"/>
    <col min="17" max="17" width="13.26953125" style="40" bestFit="1" customWidth="1"/>
    <col min="18" max="16384" width="11.453125" style="1"/>
  </cols>
  <sheetData>
    <row r="2" spans="1:20" ht="32.5" x14ac:dyDescent="0.65">
      <c r="C2" s="37"/>
      <c r="D2" s="38"/>
      <c r="E2" s="39" t="s">
        <v>33</v>
      </c>
      <c r="F2" s="39"/>
    </row>
    <row r="3" spans="1:20" ht="10.5" x14ac:dyDescent="0.25">
      <c r="A3" s="15" t="s">
        <v>30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20" ht="10.5" x14ac:dyDescent="0.25">
      <c r="A4" s="41" t="s">
        <v>31</v>
      </c>
      <c r="B4" s="42" t="s">
        <v>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5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20" x14ac:dyDescent="0.2">
      <c r="A5" s="31" t="s">
        <v>27</v>
      </c>
      <c r="B5" s="43">
        <v>35</v>
      </c>
      <c r="C5" s="44">
        <v>140000</v>
      </c>
      <c r="D5" s="29">
        <v>256000</v>
      </c>
      <c r="E5" s="29">
        <v>292000</v>
      </c>
      <c r="F5" s="29">
        <v>348000</v>
      </c>
      <c r="G5" s="29">
        <v>372000</v>
      </c>
      <c r="H5" s="45">
        <v>400000</v>
      </c>
      <c r="I5" s="29">
        <v>468000</v>
      </c>
      <c r="J5" s="29">
        <v>536000</v>
      </c>
      <c r="K5" s="29">
        <v>600000</v>
      </c>
      <c r="L5" s="29">
        <v>768000</v>
      </c>
      <c r="M5" s="29">
        <v>844000</v>
      </c>
      <c r="N5" s="29">
        <v>920000</v>
      </c>
      <c r="O5" s="29">
        <v>1020000</v>
      </c>
      <c r="P5" s="29">
        <v>1168000</v>
      </c>
      <c r="R5" s="40"/>
      <c r="S5" s="40"/>
      <c r="T5" s="40"/>
    </row>
    <row r="7" spans="1:20" ht="10.5" x14ac:dyDescent="0.25">
      <c r="A7" s="15" t="s">
        <v>32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20" ht="10.5" x14ac:dyDescent="0.25">
      <c r="A8" s="41" t="s">
        <v>31</v>
      </c>
      <c r="B8" s="42" t="s">
        <v>1</v>
      </c>
      <c r="C8" s="4">
        <v>5</v>
      </c>
      <c r="D8" s="4">
        <v>10</v>
      </c>
      <c r="E8" s="4">
        <v>15</v>
      </c>
      <c r="F8" s="4">
        <v>20</v>
      </c>
      <c r="G8" s="4">
        <v>25</v>
      </c>
      <c r="H8" s="6">
        <v>30</v>
      </c>
      <c r="I8" s="4">
        <v>35</v>
      </c>
      <c r="J8" s="4">
        <v>40</v>
      </c>
      <c r="K8" s="4">
        <v>45</v>
      </c>
      <c r="L8" s="4">
        <v>50</v>
      </c>
      <c r="M8" s="4">
        <v>55</v>
      </c>
      <c r="N8" s="4">
        <v>60</v>
      </c>
      <c r="O8" s="4">
        <v>65</v>
      </c>
      <c r="P8" s="4">
        <v>70</v>
      </c>
    </row>
    <row r="9" spans="1:20" x14ac:dyDescent="0.2">
      <c r="A9" s="31" t="s">
        <v>27</v>
      </c>
      <c r="B9" s="43">
        <v>35</v>
      </c>
      <c r="C9" s="29">
        <v>112000</v>
      </c>
      <c r="D9" s="29">
        <v>204800</v>
      </c>
      <c r="E9" s="29">
        <v>233600</v>
      </c>
      <c r="F9" s="29">
        <v>278400</v>
      </c>
      <c r="G9" s="29">
        <v>297600</v>
      </c>
      <c r="H9" s="33">
        <v>320000</v>
      </c>
      <c r="I9" s="29">
        <v>374400</v>
      </c>
      <c r="J9" s="29">
        <v>428800</v>
      </c>
      <c r="K9" s="29">
        <v>480000</v>
      </c>
      <c r="L9" s="29">
        <v>614400</v>
      </c>
      <c r="M9" s="29">
        <v>675200</v>
      </c>
      <c r="N9" s="29">
        <v>736000</v>
      </c>
      <c r="O9" s="29">
        <v>816000</v>
      </c>
      <c r="P9" s="29">
        <v>934400</v>
      </c>
      <c r="R9" s="40"/>
      <c r="S9" s="40"/>
      <c r="T9" s="40"/>
    </row>
    <row r="10" spans="1:20" ht="11" thickBot="1" x14ac:dyDescent="0.3">
      <c r="A10" s="46"/>
      <c r="B10" s="47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9"/>
      <c r="R10" s="48"/>
      <c r="S10" s="48"/>
    </row>
    <row r="11" spans="1:20" x14ac:dyDescent="0.2"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</row>
    <row r="12" spans="1:20" ht="10.5" x14ac:dyDescent="0.25">
      <c r="A12" s="15" t="s">
        <v>30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1:20" ht="10.5" x14ac:dyDescent="0.25">
      <c r="A13" s="41" t="s">
        <v>31</v>
      </c>
      <c r="B13" s="42" t="s">
        <v>1</v>
      </c>
      <c r="C13" s="4">
        <v>5</v>
      </c>
      <c r="D13" s="4">
        <v>10</v>
      </c>
      <c r="E13" s="4">
        <v>15</v>
      </c>
      <c r="F13" s="4">
        <v>20</v>
      </c>
      <c r="G13" s="4">
        <v>25</v>
      </c>
      <c r="H13" s="5">
        <v>30</v>
      </c>
      <c r="I13" s="4">
        <v>35</v>
      </c>
      <c r="J13" s="4">
        <v>40</v>
      </c>
      <c r="K13" s="4">
        <v>45</v>
      </c>
      <c r="L13" s="4">
        <v>50</v>
      </c>
      <c r="M13" s="4">
        <v>55</v>
      </c>
      <c r="N13" s="4">
        <v>60</v>
      </c>
      <c r="O13" s="4">
        <v>65</v>
      </c>
      <c r="P13" s="4">
        <v>70</v>
      </c>
    </row>
    <row r="14" spans="1:20" x14ac:dyDescent="0.2">
      <c r="A14" s="31" t="s">
        <v>29</v>
      </c>
      <c r="B14" s="43">
        <v>22</v>
      </c>
      <c r="C14" s="44">
        <v>70000</v>
      </c>
      <c r="D14" s="29">
        <v>128000</v>
      </c>
      <c r="E14" s="29">
        <v>146000</v>
      </c>
      <c r="F14" s="29">
        <v>174000</v>
      </c>
      <c r="G14" s="29">
        <v>186000</v>
      </c>
      <c r="H14" s="45">
        <v>200000</v>
      </c>
      <c r="I14" s="29">
        <v>234000</v>
      </c>
      <c r="J14" s="29">
        <v>268000</v>
      </c>
      <c r="K14" s="29">
        <v>300000</v>
      </c>
      <c r="L14" s="29">
        <v>384000</v>
      </c>
      <c r="M14" s="29">
        <v>422000</v>
      </c>
      <c r="N14" s="29">
        <v>460000</v>
      </c>
      <c r="O14" s="29">
        <v>510000</v>
      </c>
      <c r="P14" s="29">
        <v>584000</v>
      </c>
    </row>
    <row r="16" spans="1:20" ht="10.5" x14ac:dyDescent="0.25">
      <c r="A16" s="15" t="s">
        <v>32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9" ht="10.5" x14ac:dyDescent="0.25">
      <c r="A17" s="41" t="s">
        <v>31</v>
      </c>
      <c r="B17" s="42" t="s">
        <v>1</v>
      </c>
      <c r="C17" s="4">
        <v>5</v>
      </c>
      <c r="D17" s="4">
        <v>10</v>
      </c>
      <c r="E17" s="4">
        <v>15</v>
      </c>
      <c r="F17" s="4">
        <v>20</v>
      </c>
      <c r="G17" s="4">
        <v>25</v>
      </c>
      <c r="H17" s="6">
        <v>30</v>
      </c>
      <c r="I17" s="4">
        <v>35</v>
      </c>
      <c r="J17" s="4">
        <v>40</v>
      </c>
      <c r="K17" s="4">
        <v>45</v>
      </c>
      <c r="L17" s="4">
        <v>50</v>
      </c>
      <c r="M17" s="4">
        <v>55</v>
      </c>
      <c r="N17" s="4">
        <v>60</v>
      </c>
      <c r="O17" s="4">
        <v>65</v>
      </c>
      <c r="P17" s="4">
        <v>70</v>
      </c>
    </row>
    <row r="18" spans="1:19" x14ac:dyDescent="0.2">
      <c r="A18" s="31" t="s">
        <v>29</v>
      </c>
      <c r="B18" s="43">
        <v>22</v>
      </c>
      <c r="C18" s="29">
        <v>56000</v>
      </c>
      <c r="D18" s="29">
        <v>102400</v>
      </c>
      <c r="E18" s="29">
        <v>116800</v>
      </c>
      <c r="F18" s="29">
        <v>139200</v>
      </c>
      <c r="G18" s="29">
        <v>148800</v>
      </c>
      <c r="H18" s="33">
        <v>160000</v>
      </c>
      <c r="I18" s="29">
        <v>187200</v>
      </c>
      <c r="J18" s="29">
        <v>214400</v>
      </c>
      <c r="K18" s="29">
        <v>240000</v>
      </c>
      <c r="L18" s="29">
        <v>307200</v>
      </c>
      <c r="M18" s="29">
        <v>337600</v>
      </c>
      <c r="N18" s="29">
        <v>368000</v>
      </c>
      <c r="O18" s="29">
        <v>408000</v>
      </c>
      <c r="P18" s="29">
        <v>467200</v>
      </c>
    </row>
    <row r="19" spans="1:19" ht="11" thickBot="1" x14ac:dyDescent="0.3">
      <c r="A19" s="46"/>
      <c r="B19" s="47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9"/>
      <c r="R19" s="48"/>
      <c r="S19" s="48"/>
    </row>
    <row r="20" spans="1:19" x14ac:dyDescent="0.2"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</row>
    <row r="21" spans="1:19" ht="10.5" x14ac:dyDescent="0.25">
      <c r="A21" s="15" t="s">
        <v>30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1:19" ht="10.5" x14ac:dyDescent="0.25">
      <c r="A22" s="41" t="s">
        <v>31</v>
      </c>
      <c r="B22" s="42" t="s">
        <v>1</v>
      </c>
      <c r="C22" s="4">
        <v>5</v>
      </c>
      <c r="D22" s="4">
        <v>10</v>
      </c>
      <c r="E22" s="4">
        <v>15</v>
      </c>
      <c r="F22" s="4">
        <v>20</v>
      </c>
      <c r="G22" s="4">
        <v>25</v>
      </c>
      <c r="H22" s="5">
        <v>30</v>
      </c>
      <c r="I22" s="4">
        <v>35</v>
      </c>
      <c r="J22" s="4">
        <v>40</v>
      </c>
      <c r="K22" s="4">
        <v>45</v>
      </c>
      <c r="L22" s="4">
        <v>50</v>
      </c>
      <c r="M22" s="4">
        <v>55</v>
      </c>
      <c r="N22" s="4">
        <v>60</v>
      </c>
      <c r="O22" s="4">
        <v>65</v>
      </c>
      <c r="P22" s="4">
        <v>70</v>
      </c>
    </row>
    <row r="23" spans="1:19" x14ac:dyDescent="0.2">
      <c r="A23" s="31" t="s">
        <v>28</v>
      </c>
      <c r="B23" s="43">
        <v>75</v>
      </c>
      <c r="C23" s="44">
        <v>1925000</v>
      </c>
      <c r="D23" s="29">
        <v>3520000</v>
      </c>
      <c r="E23" s="29">
        <v>4015000</v>
      </c>
      <c r="F23" s="29">
        <v>4785000</v>
      </c>
      <c r="G23" s="29">
        <v>5115000</v>
      </c>
      <c r="H23" s="45">
        <v>5500000</v>
      </c>
      <c r="I23" s="29">
        <v>6435000</v>
      </c>
      <c r="J23" s="29">
        <v>7370000</v>
      </c>
      <c r="K23" s="29">
        <v>8250000</v>
      </c>
      <c r="L23" s="29">
        <v>10560000</v>
      </c>
      <c r="M23" s="29">
        <v>11605000</v>
      </c>
      <c r="N23" s="29">
        <v>12650000</v>
      </c>
      <c r="O23" s="29">
        <v>14025000</v>
      </c>
      <c r="P23" s="29">
        <v>16060000</v>
      </c>
    </row>
    <row r="25" spans="1:19" ht="10.5" x14ac:dyDescent="0.25">
      <c r="A25" s="15" t="s">
        <v>32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1:19" ht="10.5" x14ac:dyDescent="0.25">
      <c r="A26" s="41" t="s">
        <v>31</v>
      </c>
      <c r="B26" s="42" t="s">
        <v>1</v>
      </c>
      <c r="C26" s="4">
        <v>5</v>
      </c>
      <c r="D26" s="4">
        <v>10</v>
      </c>
      <c r="E26" s="4">
        <v>15</v>
      </c>
      <c r="F26" s="4">
        <v>20</v>
      </c>
      <c r="G26" s="4">
        <v>25</v>
      </c>
      <c r="H26" s="6">
        <v>30</v>
      </c>
      <c r="I26" s="4">
        <v>35</v>
      </c>
      <c r="J26" s="4">
        <v>40</v>
      </c>
      <c r="K26" s="4">
        <v>45</v>
      </c>
      <c r="L26" s="4">
        <v>50</v>
      </c>
      <c r="M26" s="4">
        <v>55</v>
      </c>
      <c r="N26" s="4">
        <v>60</v>
      </c>
      <c r="O26" s="4">
        <v>65</v>
      </c>
      <c r="P26" s="4">
        <v>70</v>
      </c>
    </row>
    <row r="27" spans="1:19" x14ac:dyDescent="0.2">
      <c r="A27" s="31" t="s">
        <v>28</v>
      </c>
      <c r="B27" s="43">
        <v>75</v>
      </c>
      <c r="C27" s="29">
        <v>1540000</v>
      </c>
      <c r="D27" s="29">
        <v>2816000</v>
      </c>
      <c r="E27" s="29">
        <v>3212000</v>
      </c>
      <c r="F27" s="29">
        <v>3828000</v>
      </c>
      <c r="G27" s="29">
        <v>4092000</v>
      </c>
      <c r="H27" s="33">
        <v>4400000</v>
      </c>
      <c r="I27" s="29">
        <v>5148000</v>
      </c>
      <c r="J27" s="29">
        <v>5896000</v>
      </c>
      <c r="K27" s="29">
        <v>6600000</v>
      </c>
      <c r="L27" s="29">
        <v>8448000</v>
      </c>
      <c r="M27" s="29">
        <v>9284000</v>
      </c>
      <c r="N27" s="29">
        <v>10120000</v>
      </c>
      <c r="O27" s="29">
        <v>11220000</v>
      </c>
      <c r="P27" s="29">
        <v>12848000</v>
      </c>
    </row>
    <row r="28" spans="1:19" ht="10.5" thickBot="1" x14ac:dyDescent="0.25">
      <c r="A28" s="48"/>
      <c r="B28" s="50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9"/>
      <c r="R28" s="48"/>
      <c r="S28" s="4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Clasificaciones Mayo</vt:lpstr>
      <vt:lpstr>VUP Mayo</vt:lpstr>
      <vt:lpstr>VEG Mayo</vt:lpstr>
      <vt:lpstr>Estrenos Octubre</vt:lpstr>
      <vt:lpstr>'Clasificaciones Mayo'!Área_de_impresión</vt:lpstr>
      <vt:lpstr>'VEG Mayo'!Área_de_impresión</vt:lpstr>
      <vt:lpstr>'VUP Mayo'!Área_de_impresión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Sofía Riquelme Fuenzalida</cp:lastModifiedBy>
  <cp:lastPrinted>2015-06-30T14:54:52Z</cp:lastPrinted>
  <dcterms:created xsi:type="dcterms:W3CDTF">2011-06-15T22:12:36Z</dcterms:created>
  <dcterms:modified xsi:type="dcterms:W3CDTF">2023-04-28T15:55:18Z</dcterms:modified>
</cp:coreProperties>
</file>